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4240" windowHeight="12345"/>
  </bookViews>
  <sheets>
    <sheet name="Sheet1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4" i="2"/>
</calcChain>
</file>

<file path=xl/sharedStrings.xml><?xml version="1.0" encoding="utf-8"?>
<sst xmlns="http://schemas.openxmlformats.org/spreadsheetml/2006/main" count="42" uniqueCount="31">
  <si>
    <t>品番</t>
    <rPh sb="0" eb="2">
      <t>ヒンバン</t>
    </rPh>
    <phoneticPr fontId="2"/>
  </si>
  <si>
    <t>品名</t>
    <rPh sb="0" eb="2">
      <t>ヒンメイ</t>
    </rPh>
    <phoneticPr fontId="2"/>
  </si>
  <si>
    <t>JANコード</t>
    <phoneticPr fontId="2"/>
  </si>
  <si>
    <t>株式会社ビックスリー（スタンザインテリア）</t>
    <phoneticPr fontId="2"/>
  </si>
  <si>
    <t>旧卸価格(税抜)</t>
    <rPh sb="0" eb="1">
      <t>キュウ</t>
    </rPh>
    <rPh sb="1" eb="2">
      <t>オロシ</t>
    </rPh>
    <rPh sb="2" eb="4">
      <t>カカク</t>
    </rPh>
    <rPh sb="5" eb="6">
      <t>ゼイ</t>
    </rPh>
    <rPh sb="6" eb="7">
      <t>ヌ</t>
    </rPh>
    <phoneticPr fontId="2"/>
  </si>
  <si>
    <t>新卸価格(税抜)</t>
    <rPh sb="0" eb="1">
      <t>シン</t>
    </rPh>
    <rPh sb="1" eb="2">
      <t>オロシ</t>
    </rPh>
    <rPh sb="2" eb="4">
      <t>カカク</t>
    </rPh>
    <phoneticPr fontId="2"/>
  </si>
  <si>
    <t>新参考売価(税抜)</t>
    <rPh sb="0" eb="1">
      <t>シン</t>
    </rPh>
    <rPh sb="1" eb="3">
      <t>サンコウ</t>
    </rPh>
    <rPh sb="3" eb="5">
      <t>バイカ</t>
    </rPh>
    <phoneticPr fontId="2"/>
  </si>
  <si>
    <t>2022/3/16実施　品番変更及び価格改定一覧</t>
    <phoneticPr fontId="2"/>
  </si>
  <si>
    <t>フォールディングチェアー　ミラン</t>
  </si>
  <si>
    <t>サイドテーブル/クレール【clair】</t>
  </si>
  <si>
    <t>ガラスセンターテーブル　ルーク</t>
  </si>
  <si>
    <t>フォールディングテーブル ミラン</t>
  </si>
  <si>
    <t>fj89541br</t>
  </si>
  <si>
    <t>fj89541na</t>
  </si>
  <si>
    <t>fj89541wh</t>
  </si>
  <si>
    <t>fj89571db</t>
  </si>
  <si>
    <t>fj89571na</t>
  </si>
  <si>
    <t>fj89571wh</t>
  </si>
  <si>
    <t>fj89571bk</t>
  </si>
  <si>
    <t>fj89581bk</t>
  </si>
  <si>
    <t>fj89581na</t>
  </si>
  <si>
    <t>fj89581wh</t>
  </si>
  <si>
    <t>fj89581wn</t>
  </si>
  <si>
    <t>fj89551na</t>
  </si>
  <si>
    <t>fj89551wh</t>
  </si>
  <si>
    <t>fj89551br</t>
  </si>
  <si>
    <t>rh44633db</t>
    <phoneticPr fontId="2"/>
  </si>
  <si>
    <t>Leqffy Bitter【レクフィビター】ボトムベッド</t>
    <phoneticPr fontId="2"/>
  </si>
  <si>
    <t>arh44633db-ri14013gy</t>
    <phoneticPr fontId="2"/>
  </si>
  <si>
    <t>Leqffy Bitter【レクフィビター】ボトムベッド マットレスセット</t>
    <phoneticPr fontId="2"/>
  </si>
  <si>
    <t>arh44633db-ri14243bk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</si>
</sst>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&quot;¥&quot;#,##0_);[Red]\(&quot;¥&quot;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indexed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4" fillId="0" borderId="0"/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3" xfId="0" applyFont="1" applyBorder="1">
      <alignment vertical="center"/>
    </xf>
    <xf numFmtId="0" fontId="0" fillId="0" borderId="3" xfId="0" applyBorder="1">
      <alignment vertical="center"/>
    </xf>
    <xf numFmtId="0" fontId="3" fillId="0" borderId="3" xfId="0" applyFont="1" applyFill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6" fillId="0" borderId="0" xfId="0" applyNumberFormat="1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2" xfId="0" applyNumberFormat="1" applyBorder="1">
      <alignment vertical="center"/>
    </xf>
    <xf numFmtId="0" fontId="0" fillId="0" borderId="2" xfId="0" applyBorder="1">
      <alignment vertical="center"/>
    </xf>
    <xf numFmtId="177" fontId="0" fillId="0" borderId="2" xfId="0" applyNumberFormat="1" applyBorder="1">
      <alignment vertical="center"/>
    </xf>
    <xf numFmtId="177" fontId="6" fillId="0" borderId="2" xfId="0" applyNumberFormat="1" applyFont="1" applyBorder="1">
      <alignment vertical="center"/>
    </xf>
    <xf numFmtId="0" fontId="7" fillId="0" borderId="5" xfId="0" applyFont="1" applyBorder="1">
      <alignment vertical="center"/>
    </xf>
    <xf numFmtId="177" fontId="6" fillId="0" borderId="6" xfId="0" applyNumberFormat="1" applyFont="1" applyBorder="1">
      <alignment vertical="center"/>
    </xf>
    <xf numFmtId="0" fontId="7" fillId="0" borderId="7" xfId="0" applyFont="1" applyBorder="1">
      <alignment vertical="center"/>
    </xf>
    <xf numFmtId="176" fontId="0" fillId="0" borderId="8" xfId="0" applyNumberFormat="1" applyBorder="1">
      <alignment vertical="center"/>
    </xf>
    <xf numFmtId="0" fontId="0" fillId="0" borderId="8" xfId="0" applyBorder="1">
      <alignment vertical="center"/>
    </xf>
    <xf numFmtId="177" fontId="0" fillId="0" borderId="8" xfId="0" applyNumberFormat="1" applyBorder="1">
      <alignment vertical="center"/>
    </xf>
    <xf numFmtId="177" fontId="6" fillId="0" borderId="8" xfId="0" applyNumberFormat="1" applyFont="1" applyBorder="1">
      <alignment vertical="center"/>
    </xf>
    <xf numFmtId="177" fontId="6" fillId="0" borderId="9" xfId="0" applyNumberFormat="1" applyFont="1" applyBorder="1">
      <alignment vertical="center"/>
    </xf>
    <xf numFmtId="177" fontId="6" fillId="0" borderId="4" xfId="0" applyNumberFormat="1" applyFont="1" applyBorder="1">
      <alignment vertical="center"/>
    </xf>
    <xf numFmtId="177" fontId="6" fillId="0" borderId="10" xfId="0" applyNumberFormat="1" applyFont="1" applyBorder="1">
      <alignment vertical="center"/>
    </xf>
    <xf numFmtId="0" fontId="7" fillId="0" borderId="11" xfId="0" applyFont="1" applyBorder="1">
      <alignment vertical="center"/>
    </xf>
    <xf numFmtId="176" fontId="0" fillId="0" borderId="12" xfId="0" applyNumberFormat="1" applyBorder="1">
      <alignment vertical="center"/>
    </xf>
    <xf numFmtId="0" fontId="0" fillId="0" borderId="12" xfId="0" applyBorder="1">
      <alignment vertical="center"/>
    </xf>
    <xf numFmtId="177" fontId="0" fillId="0" borderId="12" xfId="0" applyNumberFormat="1" applyBorder="1">
      <alignment vertical="center"/>
    </xf>
    <xf numFmtId="177" fontId="6" fillId="0" borderId="12" xfId="0" applyNumberFormat="1" applyFont="1" applyBorder="1">
      <alignment vertical="center"/>
    </xf>
    <xf numFmtId="177" fontId="6" fillId="0" borderId="13" xfId="0" applyNumberFormat="1" applyFont="1" applyBorder="1">
      <alignment vertical="center"/>
    </xf>
  </cellXfs>
  <cellStyles count="10">
    <cellStyle name="パーセント 2" xfId="1"/>
    <cellStyle name="パーセント 3" xfId="9"/>
    <cellStyle name="メモ 2" xfId="2"/>
    <cellStyle name="桁区切り 2" xfId="3"/>
    <cellStyle name="桁区切り 3" xfId="8"/>
    <cellStyle name="標準" xfId="0" builtinId="0"/>
    <cellStyle name="標準 2" xfId="4"/>
    <cellStyle name="標準 3" xfId="5"/>
    <cellStyle name="標準 4" xfId="6"/>
    <cellStyle name="標準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20DAD8\share\20_&#21830;&#21697;&#26412;&#37096;\10_&#21830;&#21697;&#24773;&#22577;\20_&#21830;&#21697;&#20225;&#30011;\30_&#12513;&#12540;&#12459;&#12540;&#21488;&#24115;&#20860;&#30331;&#37682;&#12471;&#12540;&#12488;(&#22269;&#20869;&#20181;&#20837;&#21697;)\fj_&#19981;&#20108;&#36031;&#26131;\&#21830;&#21697;&#20225;&#30011;&#21488;&#24115;&#20860;&#30331;&#37682;&#12471;&#12540;&#12488;(&#19981;&#20108;&#36031;&#26131;&#2709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登録(入力をお願いします)"/>
      <sheetName val="画像(画像貼り付けお願いします)"/>
      <sheetName val="弊社使用　商品検索兼企画台帳(登録シートのメーカー品番を入力)"/>
      <sheetName val="（入力例)登録"/>
      <sheetName val="(入力例)画像 "/>
      <sheetName val="マスタ登録"/>
    </sheetNames>
    <sheetDataSet>
      <sheetData sheetId="0">
        <row r="2">
          <cell r="M2" t="str">
            <v>サイトでの販売価格は　　　　　　　　この列を参照</v>
          </cell>
        </row>
        <row r="5">
          <cell r="K5" t="str">
            <v>※送料込・組立無</v>
          </cell>
          <cell r="M5" t="str">
            <v>売価</v>
          </cell>
          <cell r="P5" t="str">
            <v>スタンザ</v>
          </cell>
        </row>
        <row r="6">
          <cell r="F6" t="str">
            <v>ビックスリー品番</v>
          </cell>
          <cell r="G6" t="str">
            <v>ビックスリー商品名</v>
          </cell>
          <cell r="H6" t="str">
            <v>カラー</v>
          </cell>
          <cell r="I6" t="str">
            <v>上代/標準/参考
単価(抜)</v>
          </cell>
          <cell r="J6" t="str">
            <v>上代/標準/参考
単価(込)</v>
          </cell>
          <cell r="K6" t="str">
            <v>仕入単価
(抜)</v>
          </cell>
          <cell r="L6" t="str">
            <v>仕入単価
(込)</v>
          </cell>
          <cell r="M6" t="str">
            <v>HP/市場
単価(抜)</v>
          </cell>
          <cell r="N6" t="str">
            <v>HP/市場
単価(込)</v>
          </cell>
          <cell r="P6" t="str">
            <v>卸価格
(税抜)　/0.8</v>
          </cell>
          <cell r="Q6" t="str">
            <v>参考売価
(税抜)</v>
          </cell>
        </row>
        <row r="7">
          <cell r="H7" t="str">
            <v>LBR</v>
          </cell>
          <cell r="I7">
            <v>100000</v>
          </cell>
          <cell r="J7">
            <v>110000</v>
          </cell>
          <cell r="K7">
            <v>60000</v>
          </cell>
          <cell r="L7">
            <v>66000</v>
          </cell>
        </row>
        <row r="8">
          <cell r="H8" t="str">
            <v>-</v>
          </cell>
          <cell r="I8">
            <v>9000</v>
          </cell>
          <cell r="J8">
            <v>9900</v>
          </cell>
          <cell r="K8">
            <v>4800</v>
          </cell>
          <cell r="L8">
            <v>5280</v>
          </cell>
        </row>
        <row r="9">
          <cell r="H9" t="str">
            <v>WHITE/WHITE</v>
          </cell>
          <cell r="I9">
            <v>9200</v>
          </cell>
          <cell r="J9">
            <v>10120</v>
          </cell>
          <cell r="K9">
            <v>4800</v>
          </cell>
          <cell r="L9">
            <v>5280</v>
          </cell>
        </row>
        <row r="10">
          <cell r="F10" t="str">
            <v>fj89551br</v>
          </cell>
          <cell r="G10" t="str">
            <v>フォールディングテーブル ミラン</v>
          </cell>
          <cell r="H10" t="str">
            <v>BROWN</v>
          </cell>
          <cell r="I10">
            <v>13500</v>
          </cell>
          <cell r="J10">
            <v>14850</v>
          </cell>
          <cell r="K10">
            <v>6000</v>
          </cell>
          <cell r="L10">
            <v>6600</v>
          </cell>
          <cell r="M10">
            <v>8545.4545454545441</v>
          </cell>
          <cell r="N10">
            <v>9400</v>
          </cell>
          <cell r="O10">
            <v>0.36170212765957444</v>
          </cell>
          <cell r="P10">
            <v>7100</v>
          </cell>
          <cell r="Q10">
            <v>8500</v>
          </cell>
        </row>
        <row r="11">
          <cell r="F11" t="str">
            <v>fj89541br</v>
          </cell>
          <cell r="G11" t="str">
            <v>フォールディングチェアー ミラン</v>
          </cell>
          <cell r="H11" t="str">
            <v>BROWN</v>
          </cell>
          <cell r="I11">
            <v>9000</v>
          </cell>
          <cell r="J11">
            <v>9900</v>
          </cell>
          <cell r="K11">
            <v>3650</v>
          </cell>
          <cell r="L11">
            <v>4015</v>
          </cell>
          <cell r="M11">
            <v>5363.6363636363631</v>
          </cell>
          <cell r="N11">
            <v>5900</v>
          </cell>
          <cell r="O11">
            <v>0.38135593220338981</v>
          </cell>
          <cell r="P11">
            <v>4300</v>
          </cell>
          <cell r="Q11">
            <v>5400</v>
          </cell>
        </row>
        <row r="12">
          <cell r="F12" t="str">
            <v>fj89551na</v>
          </cell>
          <cell r="G12" t="str">
            <v>フォールディングテーブル ミラン</v>
          </cell>
          <cell r="H12" t="str">
            <v>NATURAL</v>
          </cell>
          <cell r="I12">
            <v>13500</v>
          </cell>
          <cell r="J12">
            <v>14850</v>
          </cell>
          <cell r="K12">
            <v>6000</v>
          </cell>
          <cell r="L12">
            <v>6600</v>
          </cell>
          <cell r="M12">
            <v>8545.4545454545441</v>
          </cell>
          <cell r="N12">
            <v>9400</v>
          </cell>
          <cell r="O12">
            <v>0.36170212765957444</v>
          </cell>
          <cell r="P12">
            <v>7100</v>
          </cell>
          <cell r="Q12">
            <v>8500</v>
          </cell>
        </row>
        <row r="13">
          <cell r="F13" t="str">
            <v>fj89541na</v>
          </cell>
          <cell r="G13" t="str">
            <v>フォールディングチェアー ミラン</v>
          </cell>
          <cell r="H13" t="str">
            <v>NATURAL</v>
          </cell>
          <cell r="I13">
            <v>9500</v>
          </cell>
          <cell r="J13">
            <v>10450</v>
          </cell>
          <cell r="K13">
            <v>3650</v>
          </cell>
          <cell r="L13">
            <v>4015</v>
          </cell>
          <cell r="M13">
            <v>5363.6363636363631</v>
          </cell>
          <cell r="N13">
            <v>5900</v>
          </cell>
          <cell r="O13">
            <v>0.38135593220338981</v>
          </cell>
          <cell r="P13">
            <v>4300</v>
          </cell>
          <cell r="Q13">
            <v>5400</v>
          </cell>
        </row>
        <row r="14">
          <cell r="F14" t="str">
            <v>fj89551wh</v>
          </cell>
          <cell r="G14" t="str">
            <v>フォールディングテーブル ミラン</v>
          </cell>
          <cell r="H14" t="str">
            <v>WHW</v>
          </cell>
          <cell r="I14">
            <v>13500</v>
          </cell>
          <cell r="J14">
            <v>14850</v>
          </cell>
          <cell r="K14">
            <v>6000</v>
          </cell>
          <cell r="L14">
            <v>6600</v>
          </cell>
          <cell r="M14">
            <v>8545.4545454545441</v>
          </cell>
          <cell r="N14">
            <v>9400</v>
          </cell>
          <cell r="O14">
            <v>0.36170212765957444</v>
          </cell>
          <cell r="P14">
            <v>7100</v>
          </cell>
          <cell r="Q14">
            <v>8500</v>
          </cell>
        </row>
        <row r="15">
          <cell r="F15" t="str">
            <v>fj89541wh</v>
          </cell>
          <cell r="G15" t="str">
            <v>フォールディングチェアー ミラン</v>
          </cell>
          <cell r="H15" t="str">
            <v>WHW</v>
          </cell>
          <cell r="I15">
            <v>9500</v>
          </cell>
          <cell r="J15">
            <v>10450</v>
          </cell>
          <cell r="K15">
            <v>3650</v>
          </cell>
          <cell r="L15">
            <v>4015</v>
          </cell>
          <cell r="M15">
            <v>5363.6363636363631</v>
          </cell>
          <cell r="N15">
            <v>5900</v>
          </cell>
          <cell r="O15">
            <v>0.38135593220338981</v>
          </cell>
          <cell r="P15">
            <v>4300</v>
          </cell>
          <cell r="Q15">
            <v>5400</v>
          </cell>
        </row>
        <row r="16">
          <cell r="H16" t="str">
            <v>BROWN/BLACK</v>
          </cell>
          <cell r="I16">
            <v>18000</v>
          </cell>
          <cell r="J16">
            <v>19800</v>
          </cell>
          <cell r="K16">
            <v>9400</v>
          </cell>
          <cell r="L16">
            <v>10340</v>
          </cell>
          <cell r="M16">
            <v>13454.545454545454</v>
          </cell>
          <cell r="N16">
            <v>14800</v>
          </cell>
          <cell r="O16">
            <v>0.36486486486486491</v>
          </cell>
          <cell r="P16">
            <v>11100</v>
          </cell>
          <cell r="Q16">
            <v>13400</v>
          </cell>
        </row>
        <row r="17">
          <cell r="H17" t="str">
            <v>BROWN</v>
          </cell>
          <cell r="I17">
            <v>9500</v>
          </cell>
          <cell r="J17">
            <v>10450</v>
          </cell>
          <cell r="K17">
            <v>4250</v>
          </cell>
          <cell r="L17">
            <v>4675</v>
          </cell>
          <cell r="M17">
            <v>6181.8181818181811</v>
          </cell>
          <cell r="N17">
            <v>6800</v>
          </cell>
          <cell r="O17">
            <v>0.375</v>
          </cell>
          <cell r="P17">
            <v>5000</v>
          </cell>
          <cell r="Q17">
            <v>6200</v>
          </cell>
        </row>
        <row r="18">
          <cell r="H18" t="str">
            <v>D.BROWN/BLACK</v>
          </cell>
          <cell r="I18">
            <v>17000</v>
          </cell>
          <cell r="J18">
            <v>18700</v>
          </cell>
          <cell r="K18">
            <v>7600</v>
          </cell>
          <cell r="L18">
            <v>8360</v>
          </cell>
          <cell r="M18">
            <v>10900</v>
          </cell>
          <cell r="N18">
            <v>11990</v>
          </cell>
          <cell r="O18">
            <v>0.36613844870725609</v>
          </cell>
          <cell r="P18">
            <v>9000</v>
          </cell>
          <cell r="Q18">
            <v>10800</v>
          </cell>
        </row>
        <row r="19">
          <cell r="H19" t="str">
            <v>DARK BROWN/BLACK</v>
          </cell>
          <cell r="I19">
            <v>16000</v>
          </cell>
          <cell r="J19">
            <v>17600</v>
          </cell>
          <cell r="K19">
            <v>7000</v>
          </cell>
          <cell r="L19">
            <v>7700</v>
          </cell>
          <cell r="M19">
            <v>9800</v>
          </cell>
          <cell r="N19">
            <v>10780</v>
          </cell>
          <cell r="O19">
            <v>0.35064935064935066</v>
          </cell>
          <cell r="P19">
            <v>8300</v>
          </cell>
          <cell r="Q19">
            <v>9800</v>
          </cell>
        </row>
        <row r="20">
          <cell r="H20" t="str">
            <v>BROWN/BLACK</v>
          </cell>
          <cell r="I20">
            <v>20000</v>
          </cell>
          <cell r="J20">
            <v>22000</v>
          </cell>
          <cell r="K20">
            <v>10200</v>
          </cell>
          <cell r="L20">
            <v>11220</v>
          </cell>
          <cell r="M20">
            <v>14545.454545454544</v>
          </cell>
          <cell r="N20">
            <v>16000</v>
          </cell>
          <cell r="O20">
            <v>0.36250000000000004</v>
          </cell>
          <cell r="P20">
            <v>12000</v>
          </cell>
          <cell r="Q20">
            <v>14400</v>
          </cell>
        </row>
        <row r="21">
          <cell r="F21" t="str">
            <v>fj89611db</v>
          </cell>
          <cell r="G21" t="str">
            <v>ワークデスク プレーン【奥行45cmサイズ】</v>
          </cell>
          <cell r="H21" t="str">
            <v>BROWN</v>
          </cell>
          <cell r="I21">
            <v>11500</v>
          </cell>
          <cell r="J21">
            <v>12650</v>
          </cell>
          <cell r="K21">
            <v>6300</v>
          </cell>
          <cell r="L21">
            <v>6930</v>
          </cell>
          <cell r="M21">
            <v>8727.2727272727261</v>
          </cell>
          <cell r="N21">
            <v>9600</v>
          </cell>
          <cell r="O21">
            <v>0.34375</v>
          </cell>
          <cell r="P21">
            <v>7500</v>
          </cell>
          <cell r="Q21">
            <v>8700</v>
          </cell>
        </row>
        <row r="22">
          <cell r="F22" t="str">
            <v>fj89612db</v>
          </cell>
          <cell r="G22" t="str">
            <v>ワークデスク プレーン【奥行60cmサイズ】</v>
          </cell>
          <cell r="H22" t="str">
            <v>BROWN</v>
          </cell>
          <cell r="I22">
            <v>12000</v>
          </cell>
          <cell r="J22">
            <v>13200</v>
          </cell>
          <cell r="K22">
            <v>7200</v>
          </cell>
          <cell r="L22">
            <v>7920</v>
          </cell>
          <cell r="M22">
            <v>9981.8181818181802</v>
          </cell>
          <cell r="N22">
            <v>10980</v>
          </cell>
          <cell r="O22">
            <v>0.34426229508196726</v>
          </cell>
          <cell r="P22">
            <v>8500</v>
          </cell>
          <cell r="Q22">
            <v>9900</v>
          </cell>
        </row>
        <row r="23">
          <cell r="F23" t="str">
            <v>fj89611na</v>
          </cell>
          <cell r="G23" t="str">
            <v>ワークデスク プレーン【奥行45cmサイズ】</v>
          </cell>
          <cell r="H23" t="str">
            <v>MAPLE</v>
          </cell>
          <cell r="I23">
            <v>11500</v>
          </cell>
          <cell r="J23">
            <v>12650</v>
          </cell>
          <cell r="K23">
            <v>6300</v>
          </cell>
          <cell r="L23">
            <v>6930</v>
          </cell>
          <cell r="M23">
            <v>8727.2727272727261</v>
          </cell>
          <cell r="N23">
            <v>9600</v>
          </cell>
          <cell r="O23">
            <v>0.34375</v>
          </cell>
          <cell r="P23">
            <v>7500</v>
          </cell>
          <cell r="Q23">
            <v>8700</v>
          </cell>
        </row>
        <row r="24">
          <cell r="F24" t="str">
            <v>fj89561db</v>
          </cell>
          <cell r="G24" t="str">
            <v>ラック付きデスク ルール【奥行49cmサイズ】</v>
          </cell>
          <cell r="H24" t="str">
            <v>BROWN</v>
          </cell>
          <cell r="I24">
            <v>15500</v>
          </cell>
          <cell r="J24">
            <v>17050</v>
          </cell>
          <cell r="K24">
            <v>7800</v>
          </cell>
          <cell r="L24">
            <v>8580</v>
          </cell>
          <cell r="M24">
            <v>10800</v>
          </cell>
          <cell r="N24">
            <v>11880</v>
          </cell>
          <cell r="O24">
            <v>0.34343434343434343</v>
          </cell>
          <cell r="P24">
            <v>9200</v>
          </cell>
          <cell r="Q24">
            <v>10700</v>
          </cell>
        </row>
        <row r="25">
          <cell r="F25" t="str">
            <v>fj89562db</v>
          </cell>
          <cell r="G25" t="str">
            <v>ラック付きデスク ルール【奥行64cmサイズ】</v>
          </cell>
          <cell r="H25" t="str">
            <v>BROWN</v>
          </cell>
          <cell r="I25">
            <v>19000</v>
          </cell>
          <cell r="J25">
            <v>20900</v>
          </cell>
          <cell r="K25">
            <v>8400</v>
          </cell>
          <cell r="L25">
            <v>9240</v>
          </cell>
          <cell r="M25">
            <v>11636.363636363636</v>
          </cell>
          <cell r="N25">
            <v>12800</v>
          </cell>
          <cell r="O25">
            <v>0.34375</v>
          </cell>
          <cell r="P25">
            <v>9900</v>
          </cell>
          <cell r="Q25">
            <v>11600</v>
          </cell>
        </row>
        <row r="26">
          <cell r="F26" t="str">
            <v>fj89561na</v>
          </cell>
          <cell r="G26" t="str">
            <v>ラック付きデスク ルール【奥行49cmサイズ】</v>
          </cell>
          <cell r="H26" t="str">
            <v>MAPLE</v>
          </cell>
          <cell r="I26">
            <v>15500</v>
          </cell>
          <cell r="J26">
            <v>17050</v>
          </cell>
          <cell r="K26">
            <v>7800</v>
          </cell>
          <cell r="L26">
            <v>8580</v>
          </cell>
          <cell r="M26">
            <v>10800</v>
          </cell>
          <cell r="N26">
            <v>11880</v>
          </cell>
          <cell r="O26">
            <v>0.34343434343434343</v>
          </cell>
          <cell r="P26">
            <v>9200</v>
          </cell>
          <cell r="Q26">
            <v>10700</v>
          </cell>
        </row>
        <row r="27">
          <cell r="F27" t="str">
            <v>fj89562na</v>
          </cell>
          <cell r="G27" t="str">
            <v>ラック付きデスク ルール【奥行64cmサイズ】</v>
          </cell>
          <cell r="H27" t="str">
            <v>MAPLE</v>
          </cell>
          <cell r="I27">
            <v>19000</v>
          </cell>
          <cell r="J27">
            <v>20900</v>
          </cell>
          <cell r="K27">
            <v>8400</v>
          </cell>
          <cell r="L27">
            <v>9240</v>
          </cell>
          <cell r="M27">
            <v>11636.363636363636</v>
          </cell>
          <cell r="N27">
            <v>12800</v>
          </cell>
          <cell r="O27">
            <v>0.34375</v>
          </cell>
          <cell r="P27">
            <v>9900</v>
          </cell>
          <cell r="Q27">
            <v>11600</v>
          </cell>
        </row>
        <row r="28">
          <cell r="H28" t="str">
            <v>BROWN</v>
          </cell>
          <cell r="I28">
            <v>16000</v>
          </cell>
          <cell r="J28">
            <v>17600</v>
          </cell>
          <cell r="K28">
            <v>6250</v>
          </cell>
          <cell r="L28">
            <v>6875</v>
          </cell>
          <cell r="M28">
            <v>8909.0909090909081</v>
          </cell>
          <cell r="N28">
            <v>9800</v>
          </cell>
          <cell r="O28">
            <v>0.36224489795918369</v>
          </cell>
          <cell r="P28">
            <v>7400</v>
          </cell>
          <cell r="Q28">
            <v>8900</v>
          </cell>
        </row>
        <row r="29">
          <cell r="H29" t="str">
            <v>WALNUT</v>
          </cell>
          <cell r="I29">
            <v>22500</v>
          </cell>
          <cell r="J29">
            <v>24750</v>
          </cell>
          <cell r="K29">
            <v>8800</v>
          </cell>
          <cell r="L29">
            <v>9680</v>
          </cell>
          <cell r="M29">
            <v>12545.454545454544</v>
          </cell>
          <cell r="N29">
            <v>13800</v>
          </cell>
          <cell r="O29">
            <v>0.3623188405797102</v>
          </cell>
          <cell r="P29">
            <v>10400</v>
          </cell>
          <cell r="Q29">
            <v>12500</v>
          </cell>
        </row>
        <row r="30">
          <cell r="H30" t="str">
            <v>WHW</v>
          </cell>
          <cell r="I30">
            <v>22500</v>
          </cell>
          <cell r="J30">
            <v>24750</v>
          </cell>
          <cell r="K30">
            <v>8800</v>
          </cell>
          <cell r="L30">
            <v>9680</v>
          </cell>
          <cell r="M30">
            <v>12545.454545454544</v>
          </cell>
          <cell r="N30">
            <v>13800</v>
          </cell>
          <cell r="O30">
            <v>0.3623188405797102</v>
          </cell>
          <cell r="P30">
            <v>10400</v>
          </cell>
          <cell r="Q30">
            <v>12500</v>
          </cell>
        </row>
        <row r="31">
          <cell r="H31" t="str">
            <v>BROWN</v>
          </cell>
          <cell r="I31">
            <v>38500</v>
          </cell>
          <cell r="J31">
            <v>42350</v>
          </cell>
          <cell r="K31">
            <v>17050</v>
          </cell>
          <cell r="L31">
            <v>18755</v>
          </cell>
          <cell r="M31">
            <v>24527.272727272724</v>
          </cell>
          <cell r="N31">
            <v>26980</v>
          </cell>
          <cell r="O31">
            <v>0.36805040770941433</v>
          </cell>
          <cell r="P31">
            <v>20100</v>
          </cell>
          <cell r="Q31">
            <v>24300</v>
          </cell>
        </row>
        <row r="32">
          <cell r="F32" t="str">
            <v>fj88141bk</v>
          </cell>
          <cell r="H32" t="str">
            <v>BLACK/BROWN</v>
          </cell>
          <cell r="I32">
            <v>23500</v>
          </cell>
          <cell r="J32">
            <v>25850</v>
          </cell>
          <cell r="K32">
            <v>9200</v>
          </cell>
          <cell r="L32">
            <v>10120</v>
          </cell>
          <cell r="M32">
            <v>13454.545454545454</v>
          </cell>
          <cell r="N32">
            <v>14800</v>
          </cell>
          <cell r="O32">
            <v>0.3783783783783784</v>
          </cell>
          <cell r="P32">
            <v>10900</v>
          </cell>
          <cell r="Q32">
            <v>13400</v>
          </cell>
        </row>
        <row r="33">
          <cell r="H33" t="str">
            <v>BLACK</v>
          </cell>
          <cell r="I33">
            <v>49500</v>
          </cell>
          <cell r="J33">
            <v>54450</v>
          </cell>
          <cell r="K33">
            <v>14800</v>
          </cell>
          <cell r="L33">
            <v>16280</v>
          </cell>
          <cell r="M33">
            <v>21090.909090909088</v>
          </cell>
          <cell r="N33">
            <v>23200</v>
          </cell>
          <cell r="O33">
            <v>0.36206896551724133</v>
          </cell>
          <cell r="P33">
            <v>17500</v>
          </cell>
          <cell r="Q33">
            <v>20900</v>
          </cell>
        </row>
        <row r="34">
          <cell r="H34" t="str">
            <v>WHITE</v>
          </cell>
          <cell r="I34">
            <v>49500</v>
          </cell>
          <cell r="J34">
            <v>54450</v>
          </cell>
          <cell r="K34">
            <v>14800</v>
          </cell>
          <cell r="L34">
            <v>16280</v>
          </cell>
          <cell r="M34">
            <v>21090.909090909088</v>
          </cell>
          <cell r="N34">
            <v>23200</v>
          </cell>
          <cell r="O34">
            <v>0.36206896551724133</v>
          </cell>
          <cell r="P34">
            <v>17500</v>
          </cell>
          <cell r="Q34">
            <v>20900</v>
          </cell>
        </row>
        <row r="35">
          <cell r="H35" t="str">
            <v>BROWN/BLACK</v>
          </cell>
          <cell r="I35">
            <v>11500</v>
          </cell>
          <cell r="J35">
            <v>12650</v>
          </cell>
          <cell r="K35">
            <v>7400</v>
          </cell>
          <cell r="L35">
            <v>8140</v>
          </cell>
          <cell r="M35">
            <v>10545.454545454544</v>
          </cell>
          <cell r="N35">
            <v>11600</v>
          </cell>
          <cell r="O35">
            <v>0.36206896551724133</v>
          </cell>
          <cell r="P35">
            <v>8800</v>
          </cell>
          <cell r="Q35">
            <v>10500</v>
          </cell>
        </row>
        <row r="36">
          <cell r="H36" t="str">
            <v>BROWN/BLACK</v>
          </cell>
          <cell r="I36">
            <v>15000</v>
          </cell>
          <cell r="J36">
            <v>16500</v>
          </cell>
          <cell r="K36">
            <v>10800</v>
          </cell>
          <cell r="L36">
            <v>11880</v>
          </cell>
          <cell r="M36">
            <v>15363.636363636362</v>
          </cell>
          <cell r="N36">
            <v>16900</v>
          </cell>
          <cell r="O36">
            <v>0.36094674556213013</v>
          </cell>
          <cell r="P36">
            <v>12800</v>
          </cell>
          <cell r="Q36">
            <v>15300</v>
          </cell>
        </row>
        <row r="37">
          <cell r="F37" t="str">
            <v>fj89571db</v>
          </cell>
          <cell r="G37" t="str">
            <v>サイドテーブル/クレール【clair】</v>
          </cell>
          <cell r="H37" t="str">
            <v>DARK BROWN</v>
          </cell>
          <cell r="I37">
            <v>6200</v>
          </cell>
          <cell r="J37">
            <v>6820</v>
          </cell>
          <cell r="K37">
            <v>3250</v>
          </cell>
          <cell r="L37">
            <v>3575</v>
          </cell>
          <cell r="M37">
            <v>4636.363636363636</v>
          </cell>
          <cell r="N37">
            <v>5100</v>
          </cell>
          <cell r="O37">
            <v>0.36274509803921573</v>
          </cell>
          <cell r="P37">
            <v>3900</v>
          </cell>
          <cell r="Q37">
            <v>4600</v>
          </cell>
        </row>
        <row r="38">
          <cell r="F38" t="str">
            <v>fj89571na</v>
          </cell>
          <cell r="G38" t="str">
            <v>サイドテーブル/クレール【clair】</v>
          </cell>
          <cell r="H38" t="str">
            <v>NATURAL</v>
          </cell>
          <cell r="I38">
            <v>6200</v>
          </cell>
          <cell r="J38">
            <v>6820</v>
          </cell>
          <cell r="K38">
            <v>3250</v>
          </cell>
          <cell r="L38">
            <v>3575</v>
          </cell>
          <cell r="M38">
            <v>4636.363636363636</v>
          </cell>
          <cell r="N38">
            <v>5100</v>
          </cell>
          <cell r="O38">
            <v>0.36274509803921573</v>
          </cell>
          <cell r="P38">
            <v>3900</v>
          </cell>
          <cell r="Q38">
            <v>4600</v>
          </cell>
        </row>
        <row r="39">
          <cell r="F39" t="str">
            <v>fj89571wh</v>
          </cell>
          <cell r="G39" t="str">
            <v>サイドテーブル/クレール【clair】</v>
          </cell>
          <cell r="H39" t="str">
            <v>WHITE</v>
          </cell>
          <cell r="I39">
            <v>6000</v>
          </cell>
          <cell r="J39">
            <v>6600</v>
          </cell>
          <cell r="K39">
            <v>3250</v>
          </cell>
          <cell r="L39">
            <v>3575</v>
          </cell>
          <cell r="M39">
            <v>4636.363636363636</v>
          </cell>
          <cell r="N39">
            <v>5100</v>
          </cell>
          <cell r="O39">
            <v>0.36274509803921573</v>
          </cell>
          <cell r="P39">
            <v>3900</v>
          </cell>
          <cell r="Q39">
            <v>4600</v>
          </cell>
        </row>
        <row r="40">
          <cell r="F40" t="str">
            <v>fj89571bk</v>
          </cell>
          <cell r="G40" t="str">
            <v>サイドテーブル/クレール【clair】</v>
          </cell>
          <cell r="H40" t="str">
            <v>BLACK</v>
          </cell>
          <cell r="I40">
            <v>6000</v>
          </cell>
          <cell r="J40">
            <v>6600</v>
          </cell>
          <cell r="K40">
            <v>3250</v>
          </cell>
          <cell r="L40">
            <v>3575</v>
          </cell>
          <cell r="M40">
            <v>4636.363636363636</v>
          </cell>
          <cell r="N40">
            <v>5100</v>
          </cell>
          <cell r="O40">
            <v>0.36274509803921573</v>
          </cell>
          <cell r="P40">
            <v>3900</v>
          </cell>
          <cell r="Q40">
            <v>4600</v>
          </cell>
        </row>
        <row r="41">
          <cell r="H41" t="str">
            <v>WALNUT</v>
          </cell>
          <cell r="I41">
            <v>7500</v>
          </cell>
          <cell r="J41">
            <v>8250</v>
          </cell>
          <cell r="K41">
            <v>3850</v>
          </cell>
          <cell r="L41">
            <v>4235</v>
          </cell>
          <cell r="M41">
            <v>5436.363636363636</v>
          </cell>
          <cell r="N41">
            <v>5980</v>
          </cell>
          <cell r="O41">
            <v>0.35618729096989965</v>
          </cell>
          <cell r="P41">
            <v>4600</v>
          </cell>
          <cell r="Q41">
            <v>5400</v>
          </cell>
        </row>
        <row r="42">
          <cell r="H42" t="str">
            <v>WALNUT</v>
          </cell>
          <cell r="I42">
            <v>13000</v>
          </cell>
          <cell r="J42">
            <v>14300</v>
          </cell>
          <cell r="K42">
            <v>4650</v>
          </cell>
          <cell r="L42">
            <v>5115</v>
          </cell>
          <cell r="M42">
            <v>6636.363636363636</v>
          </cell>
          <cell r="N42">
            <v>7300</v>
          </cell>
          <cell r="O42">
            <v>0.36301369863013699</v>
          </cell>
          <cell r="P42">
            <v>5500</v>
          </cell>
          <cell r="Q42">
            <v>6600</v>
          </cell>
        </row>
        <row r="43">
          <cell r="H43" t="str">
            <v>NATURAL</v>
          </cell>
          <cell r="I43">
            <v>16000</v>
          </cell>
          <cell r="J43">
            <v>17600</v>
          </cell>
          <cell r="K43">
            <v>9200</v>
          </cell>
          <cell r="L43">
            <v>10120</v>
          </cell>
          <cell r="M43">
            <v>13109.090909090908</v>
          </cell>
          <cell r="N43">
            <v>14420</v>
          </cell>
          <cell r="O43">
            <v>0.36199722607489593</v>
          </cell>
          <cell r="P43">
            <v>10900</v>
          </cell>
          <cell r="Q43">
            <v>13000</v>
          </cell>
        </row>
        <row r="44">
          <cell r="H44" t="str">
            <v>NATURAL</v>
          </cell>
          <cell r="I44">
            <v>15000</v>
          </cell>
          <cell r="J44">
            <v>16500</v>
          </cell>
          <cell r="K44">
            <v>5450</v>
          </cell>
          <cell r="L44">
            <v>5995</v>
          </cell>
          <cell r="M44">
            <v>7799.9999999999991</v>
          </cell>
          <cell r="N44">
            <v>8580</v>
          </cell>
          <cell r="O44">
            <v>0.36480186480186483</v>
          </cell>
          <cell r="P44">
            <v>6500</v>
          </cell>
          <cell r="Q44">
            <v>7800</v>
          </cell>
        </row>
        <row r="45">
          <cell r="H45" t="str">
            <v>NATURAL</v>
          </cell>
          <cell r="I45">
            <v>16500</v>
          </cell>
          <cell r="J45">
            <v>18150</v>
          </cell>
          <cell r="K45">
            <v>7200</v>
          </cell>
          <cell r="L45">
            <v>7920</v>
          </cell>
          <cell r="M45">
            <v>10181.81818181818</v>
          </cell>
          <cell r="N45">
            <v>11200</v>
          </cell>
          <cell r="O45">
            <v>0.3571428571428571</v>
          </cell>
          <cell r="P45">
            <v>8500</v>
          </cell>
          <cell r="Q45">
            <v>10100</v>
          </cell>
        </row>
        <row r="46">
          <cell r="H46" t="str">
            <v>NATURAL</v>
          </cell>
          <cell r="I46">
            <v>22000</v>
          </cell>
          <cell r="J46">
            <v>24200</v>
          </cell>
          <cell r="K46">
            <v>9000</v>
          </cell>
          <cell r="L46">
            <v>9900</v>
          </cell>
          <cell r="M46">
            <v>12909.090909090908</v>
          </cell>
          <cell r="N46">
            <v>14200</v>
          </cell>
          <cell r="O46">
            <v>0.36619718309859151</v>
          </cell>
          <cell r="P46">
            <v>10600</v>
          </cell>
          <cell r="Q46">
            <v>12800</v>
          </cell>
        </row>
        <row r="47">
          <cell r="H47" t="str">
            <v>NATURAL</v>
          </cell>
          <cell r="I47">
            <v>11000</v>
          </cell>
          <cell r="J47">
            <v>12100</v>
          </cell>
          <cell r="K47">
            <v>3850</v>
          </cell>
          <cell r="L47">
            <v>4235</v>
          </cell>
          <cell r="M47">
            <v>5636.363636363636</v>
          </cell>
          <cell r="N47">
            <v>6200</v>
          </cell>
          <cell r="O47">
            <v>0.37903225806451613</v>
          </cell>
          <cell r="P47">
            <v>4600</v>
          </cell>
          <cell r="Q47">
            <v>5600</v>
          </cell>
        </row>
        <row r="48">
          <cell r="H48" t="str">
            <v>NATURAL</v>
          </cell>
          <cell r="I48">
            <v>22000</v>
          </cell>
          <cell r="J48">
            <v>24200</v>
          </cell>
          <cell r="K48">
            <v>9800</v>
          </cell>
          <cell r="L48">
            <v>10780</v>
          </cell>
          <cell r="M48">
            <v>13909.090909090908</v>
          </cell>
          <cell r="N48">
            <v>15300</v>
          </cell>
          <cell r="O48">
            <v>0.35947712418300659</v>
          </cell>
          <cell r="P48">
            <v>11600</v>
          </cell>
          <cell r="Q48">
            <v>13800</v>
          </cell>
        </row>
        <row r="49">
          <cell r="H49" t="str">
            <v>NATURAL</v>
          </cell>
          <cell r="I49">
            <v>18500</v>
          </cell>
          <cell r="J49">
            <v>20350</v>
          </cell>
          <cell r="K49">
            <v>5650</v>
          </cell>
          <cell r="L49">
            <v>6215</v>
          </cell>
          <cell r="M49">
            <v>8090.9090909090901</v>
          </cell>
          <cell r="N49">
            <v>8900</v>
          </cell>
          <cell r="O49">
            <v>0.3651685393258427</v>
          </cell>
          <cell r="P49">
            <v>6700</v>
          </cell>
          <cell r="Q49">
            <v>8100</v>
          </cell>
        </row>
        <row r="50">
          <cell r="H50" t="str">
            <v>NATURAL</v>
          </cell>
          <cell r="I50">
            <v>27000</v>
          </cell>
          <cell r="J50">
            <v>29700</v>
          </cell>
          <cell r="K50">
            <v>13600</v>
          </cell>
          <cell r="L50">
            <v>14960</v>
          </cell>
          <cell r="M50">
            <v>19363.63636363636</v>
          </cell>
          <cell r="N50">
            <v>21300</v>
          </cell>
          <cell r="O50">
            <v>0.36150234741784038</v>
          </cell>
          <cell r="P50">
            <v>16000</v>
          </cell>
          <cell r="Q50">
            <v>19200</v>
          </cell>
        </row>
        <row r="51">
          <cell r="H51" t="str">
            <v>WALNUT</v>
          </cell>
          <cell r="I51">
            <v>25500</v>
          </cell>
          <cell r="J51">
            <v>28050</v>
          </cell>
          <cell r="K51">
            <v>7800</v>
          </cell>
          <cell r="L51">
            <v>8580</v>
          </cell>
          <cell r="M51">
            <v>11090.90909090909</v>
          </cell>
          <cell r="N51">
            <v>12200</v>
          </cell>
          <cell r="O51">
            <v>0.36065573770491799</v>
          </cell>
          <cell r="P51">
            <v>9200</v>
          </cell>
          <cell r="Q51">
            <v>11000</v>
          </cell>
        </row>
        <row r="52">
          <cell r="H52" t="str">
            <v>NATURAL</v>
          </cell>
          <cell r="I52">
            <v>25500</v>
          </cell>
          <cell r="J52">
            <v>28050</v>
          </cell>
          <cell r="K52">
            <v>7800</v>
          </cell>
          <cell r="L52">
            <v>8580</v>
          </cell>
          <cell r="M52">
            <v>11090.90909090909</v>
          </cell>
          <cell r="N52">
            <v>12200</v>
          </cell>
          <cell r="O52">
            <v>0.36065573770491799</v>
          </cell>
          <cell r="P52">
            <v>9200</v>
          </cell>
          <cell r="Q52">
            <v>11000</v>
          </cell>
        </row>
        <row r="53">
          <cell r="H53" t="str">
            <v>WALNUT</v>
          </cell>
          <cell r="I53">
            <v>27500</v>
          </cell>
          <cell r="J53">
            <v>30250</v>
          </cell>
          <cell r="K53">
            <v>11200</v>
          </cell>
          <cell r="L53">
            <v>12320</v>
          </cell>
          <cell r="M53">
            <v>15999.999999999998</v>
          </cell>
          <cell r="N53">
            <v>17600</v>
          </cell>
          <cell r="O53">
            <v>0.36363636363636365</v>
          </cell>
          <cell r="P53">
            <v>13200</v>
          </cell>
          <cell r="Q53">
            <v>15900</v>
          </cell>
        </row>
        <row r="54">
          <cell r="H54" t="str">
            <v>WHITE ASH</v>
          </cell>
          <cell r="I54">
            <v>27500</v>
          </cell>
          <cell r="J54">
            <v>30250</v>
          </cell>
          <cell r="K54">
            <v>11200</v>
          </cell>
          <cell r="L54">
            <v>12320</v>
          </cell>
          <cell r="M54">
            <v>15999.999999999998</v>
          </cell>
          <cell r="N54">
            <v>17600</v>
          </cell>
          <cell r="O54">
            <v>0.36363636363636365</v>
          </cell>
          <cell r="P54">
            <v>13200</v>
          </cell>
          <cell r="Q54">
            <v>15900</v>
          </cell>
        </row>
        <row r="55">
          <cell r="H55" t="str">
            <v>DARK BROWN</v>
          </cell>
          <cell r="I55">
            <v>30500</v>
          </cell>
          <cell r="J55">
            <v>33550</v>
          </cell>
          <cell r="K55">
            <v>9400</v>
          </cell>
          <cell r="L55">
            <v>10340</v>
          </cell>
          <cell r="M55">
            <v>13345.454545454544</v>
          </cell>
          <cell r="N55">
            <v>14680</v>
          </cell>
          <cell r="O55">
            <v>0.35967302452316074</v>
          </cell>
          <cell r="P55">
            <v>11100</v>
          </cell>
          <cell r="Q55">
            <v>13300</v>
          </cell>
        </row>
        <row r="56">
          <cell r="H56" t="str">
            <v>WALNUT</v>
          </cell>
          <cell r="I56">
            <v>23000</v>
          </cell>
          <cell r="J56">
            <v>25300</v>
          </cell>
          <cell r="K56">
            <v>7800</v>
          </cell>
          <cell r="L56">
            <v>8580</v>
          </cell>
          <cell r="M56">
            <v>11090.90909090909</v>
          </cell>
          <cell r="N56">
            <v>12200</v>
          </cell>
          <cell r="O56">
            <v>0.36065573770491799</v>
          </cell>
          <cell r="P56">
            <v>9200</v>
          </cell>
          <cell r="Q56">
            <v>11000</v>
          </cell>
        </row>
        <row r="57">
          <cell r="F57" t="str">
            <v>fj89601db</v>
          </cell>
          <cell r="G57" t="str">
            <v>センターテーブル フォーカス</v>
          </cell>
          <cell r="H57" t="str">
            <v>DARK BROWN</v>
          </cell>
          <cell r="I57">
            <v>16500</v>
          </cell>
          <cell r="J57">
            <v>18150</v>
          </cell>
          <cell r="K57">
            <v>8650</v>
          </cell>
          <cell r="L57">
            <v>9515</v>
          </cell>
          <cell r="M57">
            <v>12272.727272727272</v>
          </cell>
          <cell r="N57">
            <v>13500</v>
          </cell>
          <cell r="O57">
            <v>0.35925925925925928</v>
          </cell>
          <cell r="P57">
            <v>10200</v>
          </cell>
          <cell r="Q57">
            <v>12200</v>
          </cell>
        </row>
        <row r="58">
          <cell r="F58" t="str">
            <v>fj89601wh</v>
          </cell>
          <cell r="G58" t="str">
            <v>センターテーブル フォーカス</v>
          </cell>
          <cell r="H58" t="str">
            <v>WHITE</v>
          </cell>
          <cell r="I58">
            <v>18000</v>
          </cell>
          <cell r="J58">
            <v>19800</v>
          </cell>
          <cell r="K58">
            <v>8650</v>
          </cell>
          <cell r="L58">
            <v>9515</v>
          </cell>
          <cell r="M58">
            <v>12272.727272727272</v>
          </cell>
          <cell r="N58">
            <v>13500</v>
          </cell>
          <cell r="O58">
            <v>0.35925925925925928</v>
          </cell>
          <cell r="P58">
            <v>10200</v>
          </cell>
          <cell r="Q58">
            <v>12200</v>
          </cell>
        </row>
        <row r="59">
          <cell r="F59" t="str">
            <v>fj89601bk</v>
          </cell>
          <cell r="G59" t="str">
            <v>センターテーブル フォーカス</v>
          </cell>
          <cell r="H59" t="str">
            <v>BLACK</v>
          </cell>
          <cell r="I59">
            <v>18000</v>
          </cell>
          <cell r="J59">
            <v>19800</v>
          </cell>
          <cell r="K59">
            <v>8650</v>
          </cell>
          <cell r="L59">
            <v>9515</v>
          </cell>
          <cell r="M59">
            <v>12272.727272727272</v>
          </cell>
          <cell r="N59">
            <v>13500</v>
          </cell>
          <cell r="O59">
            <v>0.35925925925925928</v>
          </cell>
          <cell r="P59">
            <v>10200</v>
          </cell>
          <cell r="Q59">
            <v>12200</v>
          </cell>
        </row>
        <row r="60">
          <cell r="H60" t="str">
            <v>BROWN</v>
          </cell>
          <cell r="I60">
            <v>20500</v>
          </cell>
          <cell r="J60">
            <v>22550</v>
          </cell>
          <cell r="K60">
            <v>9700</v>
          </cell>
          <cell r="L60">
            <v>10670</v>
          </cell>
          <cell r="M60">
            <v>13818.181818181816</v>
          </cell>
          <cell r="N60">
            <v>15200</v>
          </cell>
          <cell r="O60">
            <v>0.36184210526315785</v>
          </cell>
          <cell r="P60">
            <v>11500</v>
          </cell>
          <cell r="Q60">
            <v>13700</v>
          </cell>
        </row>
        <row r="61">
          <cell r="F61" t="str">
            <v>fj89581bk</v>
          </cell>
          <cell r="G61" t="str">
            <v>ガラスセンターテーブル　ルーク</v>
          </cell>
          <cell r="H61" t="str">
            <v>BLACK</v>
          </cell>
          <cell r="I61">
            <v>23500</v>
          </cell>
          <cell r="J61">
            <v>25850</v>
          </cell>
          <cell r="K61">
            <v>10250</v>
          </cell>
          <cell r="L61">
            <v>11275</v>
          </cell>
          <cell r="M61">
            <v>14527.272727272726</v>
          </cell>
          <cell r="N61">
            <v>15980</v>
          </cell>
          <cell r="O61">
            <v>0.35857321652065077</v>
          </cell>
          <cell r="P61">
            <v>12100</v>
          </cell>
          <cell r="Q61">
            <v>14400</v>
          </cell>
        </row>
        <row r="62">
          <cell r="F62" t="str">
            <v>fj89581wh</v>
          </cell>
          <cell r="G62" t="str">
            <v>ガラスセンターテーブル　ルーク</v>
          </cell>
          <cell r="H62" t="str">
            <v>WHITE OAK</v>
          </cell>
          <cell r="I62">
            <v>23500</v>
          </cell>
          <cell r="J62">
            <v>25850</v>
          </cell>
          <cell r="K62">
            <v>10250</v>
          </cell>
          <cell r="L62">
            <v>11275</v>
          </cell>
          <cell r="M62">
            <v>14527.272727272726</v>
          </cell>
          <cell r="N62">
            <v>15980</v>
          </cell>
          <cell r="O62">
            <v>0.35857321652065077</v>
          </cell>
          <cell r="P62">
            <v>12100</v>
          </cell>
          <cell r="Q62">
            <v>14400</v>
          </cell>
        </row>
        <row r="63">
          <cell r="F63" t="str">
            <v>fj89581wn</v>
          </cell>
          <cell r="G63" t="str">
            <v>ガラスセンターテーブル　ルーク</v>
          </cell>
          <cell r="H63" t="str">
            <v>WALNUT</v>
          </cell>
          <cell r="I63">
            <v>23500</v>
          </cell>
          <cell r="J63">
            <v>25850</v>
          </cell>
          <cell r="K63">
            <v>10250</v>
          </cell>
          <cell r="L63">
            <v>11275</v>
          </cell>
          <cell r="M63">
            <v>14527.272727272726</v>
          </cell>
          <cell r="N63">
            <v>15980</v>
          </cell>
          <cell r="O63">
            <v>0.35857321652065077</v>
          </cell>
          <cell r="P63">
            <v>12100</v>
          </cell>
          <cell r="Q63">
            <v>14400</v>
          </cell>
        </row>
        <row r="64">
          <cell r="F64" t="str">
            <v>fj89581na</v>
          </cell>
          <cell r="G64" t="str">
            <v>ガラスセンターテーブル　ルーク</v>
          </cell>
          <cell r="H64" t="str">
            <v>LIGHT WALNUT</v>
          </cell>
          <cell r="I64">
            <v>23500</v>
          </cell>
          <cell r="J64">
            <v>25850</v>
          </cell>
          <cell r="K64">
            <v>10250</v>
          </cell>
          <cell r="L64">
            <v>11275</v>
          </cell>
          <cell r="M64">
            <v>14527.272727272726</v>
          </cell>
          <cell r="N64">
            <v>15980</v>
          </cell>
          <cell r="O64">
            <v>0.35857321652065077</v>
          </cell>
          <cell r="P64">
            <v>12100</v>
          </cell>
          <cell r="Q64">
            <v>14400</v>
          </cell>
        </row>
        <row r="65">
          <cell r="F65" t="str">
            <v>fj89591br</v>
          </cell>
          <cell r="G65" t="str">
            <v>ガラスリビングテーブル クレア【横幅80×奥行52サイズ】</v>
          </cell>
          <cell r="H65" t="str">
            <v>DARK BROWN</v>
          </cell>
          <cell r="I65">
            <v>16500</v>
          </cell>
          <cell r="J65">
            <v>18150</v>
          </cell>
          <cell r="K65">
            <v>6000</v>
          </cell>
          <cell r="L65">
            <v>6600</v>
          </cell>
          <cell r="M65">
            <v>9890.9090909090901</v>
          </cell>
          <cell r="N65">
            <v>10880</v>
          </cell>
          <cell r="O65">
            <v>0.44852941176470584</v>
          </cell>
          <cell r="P65">
            <v>7100</v>
          </cell>
          <cell r="Q65">
            <v>9800</v>
          </cell>
        </row>
        <row r="66">
          <cell r="F66" t="str">
            <v>fj89592br</v>
          </cell>
          <cell r="G66" t="str">
            <v>ガラスリビングテーブル クレア【横幅120×奥行60サイズ】</v>
          </cell>
          <cell r="H66" t="str">
            <v>DARK BROWN</v>
          </cell>
          <cell r="I66">
            <v>23500</v>
          </cell>
          <cell r="J66">
            <v>25850</v>
          </cell>
          <cell r="K66">
            <v>10800</v>
          </cell>
          <cell r="L66">
            <v>11880</v>
          </cell>
          <cell r="M66">
            <v>14527.272727272726</v>
          </cell>
          <cell r="N66">
            <v>15980</v>
          </cell>
          <cell r="O66">
            <v>0.3241551939924906</v>
          </cell>
          <cell r="P66">
            <v>12800</v>
          </cell>
          <cell r="Q66">
            <v>14400</v>
          </cell>
        </row>
        <row r="67">
          <cell r="F67" t="str">
            <v>fj75211bk</v>
          </cell>
          <cell r="G67" t="str">
            <v>ゲーミングデスク/ゼノ【イージー01】</v>
          </cell>
          <cell r="H67" t="str">
            <v>ﾌﾞﾗｯｸ</v>
          </cell>
          <cell r="I67">
            <v>30000</v>
          </cell>
          <cell r="J67">
            <v>33000</v>
          </cell>
          <cell r="K67">
            <v>14800</v>
          </cell>
          <cell r="L67">
            <v>16280</v>
          </cell>
          <cell r="M67">
            <v>19800</v>
          </cell>
          <cell r="N67">
            <v>21780</v>
          </cell>
          <cell r="O67">
            <v>0.32047750229568417</v>
          </cell>
          <cell r="P67">
            <v>17500</v>
          </cell>
          <cell r="Q67">
            <v>19700</v>
          </cell>
        </row>
        <row r="68">
          <cell r="F68" t="str">
            <v>fj75211bu</v>
          </cell>
          <cell r="G68" t="str">
            <v>ゲーミングデスク/ゼノ【イージー01】</v>
          </cell>
          <cell r="H68" t="str">
            <v>ﾌﾞﾙｰ</v>
          </cell>
          <cell r="I68">
            <v>30000</v>
          </cell>
          <cell r="J68">
            <v>33000</v>
          </cell>
          <cell r="K68">
            <v>14800</v>
          </cell>
          <cell r="L68">
            <v>16280</v>
          </cell>
          <cell r="M68">
            <v>19800</v>
          </cell>
          <cell r="N68">
            <v>21780</v>
          </cell>
          <cell r="O68">
            <v>0.32047750229568417</v>
          </cell>
          <cell r="P68">
            <v>17500</v>
          </cell>
          <cell r="Q68">
            <v>19700</v>
          </cell>
        </row>
        <row r="69">
          <cell r="F69" t="str">
            <v>fj75211rd</v>
          </cell>
          <cell r="G69" t="str">
            <v>ゲーミングデスク/ゼノ【イージー01】</v>
          </cell>
          <cell r="H69" t="str">
            <v>ﾚｯﾄﾞ</v>
          </cell>
          <cell r="I69">
            <v>30000</v>
          </cell>
          <cell r="J69">
            <v>33000</v>
          </cell>
          <cell r="K69">
            <v>14800</v>
          </cell>
          <cell r="L69">
            <v>16280</v>
          </cell>
          <cell r="M69">
            <v>19800</v>
          </cell>
          <cell r="N69">
            <v>21780</v>
          </cell>
          <cell r="O69">
            <v>0.32047750229568417</v>
          </cell>
          <cell r="P69">
            <v>17500</v>
          </cell>
          <cell r="Q69">
            <v>19700</v>
          </cell>
        </row>
        <row r="70">
          <cell r="F70" t="str">
            <v>fj75221bk</v>
          </cell>
          <cell r="G70" t="str">
            <v xml:space="preserve">	ゲーミングデスク/ゼノ【ハード01】</v>
          </cell>
          <cell r="H70" t="str">
            <v>ﾌﾞﾗｯｸ</v>
          </cell>
          <cell r="I70">
            <v>45000</v>
          </cell>
          <cell r="J70">
            <v>49500</v>
          </cell>
          <cell r="K70">
            <v>22800</v>
          </cell>
          <cell r="L70">
            <v>25080</v>
          </cell>
          <cell r="M70">
            <v>31999.999999999996</v>
          </cell>
          <cell r="N70">
            <v>35200</v>
          </cell>
          <cell r="O70">
            <v>0.35227272727272729</v>
          </cell>
          <cell r="P70">
            <v>26900</v>
          </cell>
          <cell r="Q70">
            <v>31700</v>
          </cell>
        </row>
        <row r="71">
          <cell r="F71" t="str">
            <v>fj75221bu</v>
          </cell>
          <cell r="G71" t="str">
            <v xml:space="preserve">	ゲーミングデスク/ゼノ【ハード01】</v>
          </cell>
          <cell r="H71" t="str">
            <v>ﾌﾞﾙｰ</v>
          </cell>
          <cell r="I71">
            <v>45000</v>
          </cell>
          <cell r="J71">
            <v>49500</v>
          </cell>
          <cell r="K71">
            <v>22800</v>
          </cell>
          <cell r="L71">
            <v>25080</v>
          </cell>
          <cell r="M71">
            <v>31999.999999999996</v>
          </cell>
          <cell r="N71">
            <v>35200</v>
          </cell>
          <cell r="O71">
            <v>0.35227272727272729</v>
          </cell>
          <cell r="P71">
            <v>26900</v>
          </cell>
          <cell r="Q71">
            <v>31700</v>
          </cell>
        </row>
        <row r="72">
          <cell r="F72" t="str">
            <v>fj75221rd</v>
          </cell>
          <cell r="G72" t="str">
            <v xml:space="preserve">	ゲーミングデスク/ゼノ【ハード01】</v>
          </cell>
          <cell r="H72" t="str">
            <v>ﾚｯﾄﾞ</v>
          </cell>
          <cell r="I72">
            <v>45000</v>
          </cell>
          <cell r="J72">
            <v>49500</v>
          </cell>
          <cell r="K72">
            <v>22800</v>
          </cell>
          <cell r="L72">
            <v>25080</v>
          </cell>
          <cell r="M72">
            <v>31999.999999999996</v>
          </cell>
          <cell r="N72">
            <v>35200</v>
          </cell>
          <cell r="O72">
            <v>0.35227272727272729</v>
          </cell>
          <cell r="P72">
            <v>26900</v>
          </cell>
          <cell r="Q72">
            <v>31700</v>
          </cell>
        </row>
        <row r="73">
          <cell r="F73" t="str">
            <v>fj75231bk</v>
          </cell>
          <cell r="G73" t="str">
            <v xml:space="preserve">	ゲーミングデスク/ゼノ【PRO-01】</v>
          </cell>
          <cell r="H73" t="str">
            <v>ﾌﾞﾗｯｸ</v>
          </cell>
          <cell r="I73">
            <v>55000</v>
          </cell>
          <cell r="J73">
            <v>60500</v>
          </cell>
          <cell r="K73">
            <v>24800</v>
          </cell>
          <cell r="L73">
            <v>27280</v>
          </cell>
          <cell r="M73">
            <v>36181.818181818177</v>
          </cell>
          <cell r="N73">
            <v>39800</v>
          </cell>
          <cell r="O73">
            <v>0.37688442211055273</v>
          </cell>
          <cell r="P73">
            <v>29200</v>
          </cell>
          <cell r="Q73">
            <v>35900</v>
          </cell>
        </row>
        <row r="74">
          <cell r="F74" t="str">
            <v>fj75231bu</v>
          </cell>
          <cell r="G74" t="str">
            <v xml:space="preserve">	ゲーミングデスク/ゼノ【PRO-01】</v>
          </cell>
          <cell r="H74" t="str">
            <v>ﾌﾞﾙｰ</v>
          </cell>
          <cell r="I74">
            <v>55000</v>
          </cell>
          <cell r="J74">
            <v>60500</v>
          </cell>
          <cell r="K74">
            <v>24800</v>
          </cell>
          <cell r="L74">
            <v>27280</v>
          </cell>
          <cell r="M74">
            <v>36181.818181818177</v>
          </cell>
          <cell r="N74">
            <v>39800</v>
          </cell>
          <cell r="O74">
            <v>0.37688442211055273</v>
          </cell>
          <cell r="P74">
            <v>29200</v>
          </cell>
          <cell r="Q74">
            <v>35900</v>
          </cell>
        </row>
        <row r="75">
          <cell r="F75" t="str">
            <v>fj75231rd</v>
          </cell>
          <cell r="G75" t="str">
            <v xml:space="preserve">	ゲーミングデスク/ゼノ【PRO-01】</v>
          </cell>
          <cell r="H75" t="str">
            <v>ﾚｯﾄﾞ</v>
          </cell>
          <cell r="I75">
            <v>55000</v>
          </cell>
          <cell r="J75">
            <v>60500</v>
          </cell>
          <cell r="K75">
            <v>24800</v>
          </cell>
          <cell r="L75">
            <v>27280</v>
          </cell>
          <cell r="M75">
            <v>36181.818181818177</v>
          </cell>
          <cell r="N75">
            <v>39800</v>
          </cell>
          <cell r="O75">
            <v>0.37688442211055273</v>
          </cell>
          <cell r="P75">
            <v>29200</v>
          </cell>
          <cell r="Q75">
            <v>35900</v>
          </cell>
        </row>
        <row r="76">
          <cell r="F76" t="str">
            <v>fj76181rd</v>
          </cell>
          <cell r="G76" t="str">
            <v>ゲーミングチェア/シグナル【Signal】</v>
          </cell>
          <cell r="H76" t="str">
            <v>ﾚｯﾄﾞ</v>
          </cell>
          <cell r="I76">
            <v>18000</v>
          </cell>
          <cell r="J76">
            <v>19800</v>
          </cell>
          <cell r="K76">
            <v>8250</v>
          </cell>
          <cell r="L76">
            <v>9075</v>
          </cell>
          <cell r="M76">
            <v>12545.454545454544</v>
          </cell>
          <cell r="N76">
            <v>13800</v>
          </cell>
          <cell r="O76">
            <v>0.40217391304347827</v>
          </cell>
          <cell r="P76">
            <v>9800</v>
          </cell>
          <cell r="Q76">
            <v>12500</v>
          </cell>
        </row>
        <row r="77">
          <cell r="F77" t="str">
            <v>fj76181gy</v>
          </cell>
          <cell r="G77" t="str">
            <v>ゲーミングチェア/シグナル【Signal】</v>
          </cell>
          <cell r="H77" t="str">
            <v>ｸﾞﾚｰ</v>
          </cell>
          <cell r="I77">
            <v>18000</v>
          </cell>
          <cell r="J77">
            <v>19800</v>
          </cell>
          <cell r="K77">
            <v>8250</v>
          </cell>
          <cell r="L77">
            <v>9075</v>
          </cell>
          <cell r="M77">
            <v>12545.454545454544</v>
          </cell>
          <cell r="N77">
            <v>13800</v>
          </cell>
          <cell r="O77">
            <v>0.40217391304347827</v>
          </cell>
          <cell r="P77">
            <v>9800</v>
          </cell>
          <cell r="Q77">
            <v>12500</v>
          </cell>
        </row>
        <row r="78">
          <cell r="F78" t="str">
            <v>fj76181bu</v>
          </cell>
          <cell r="G78" t="str">
            <v>ゲーミングチェア/シグナル【Signal】</v>
          </cell>
          <cell r="H78" t="str">
            <v>ﾌﾞﾙｰ</v>
          </cell>
          <cell r="I78">
            <v>18000</v>
          </cell>
          <cell r="J78">
            <v>19800</v>
          </cell>
          <cell r="K78">
            <v>8250</v>
          </cell>
          <cell r="L78">
            <v>9075</v>
          </cell>
          <cell r="M78">
            <v>12545.454545454544</v>
          </cell>
          <cell r="N78">
            <v>13800</v>
          </cell>
          <cell r="O78">
            <v>0.40217391304347827</v>
          </cell>
          <cell r="P78">
            <v>9800</v>
          </cell>
          <cell r="Q78">
            <v>12500</v>
          </cell>
        </row>
        <row r="79">
          <cell r="J79">
            <v>0</v>
          </cell>
          <cell r="L79">
            <v>0</v>
          </cell>
        </row>
        <row r="80">
          <cell r="J80">
            <v>0</v>
          </cell>
          <cell r="L80">
            <v>0</v>
          </cell>
        </row>
        <row r="81">
          <cell r="J81">
            <v>0</v>
          </cell>
          <cell r="L81">
            <v>0</v>
          </cell>
        </row>
        <row r="82">
          <cell r="J82">
            <v>0</v>
          </cell>
          <cell r="L82">
            <v>0</v>
          </cell>
        </row>
        <row r="83">
          <cell r="J83">
            <v>0</v>
          </cell>
          <cell r="L83">
            <v>0</v>
          </cell>
        </row>
        <row r="84">
          <cell r="J84">
            <v>0</v>
          </cell>
          <cell r="L84">
            <v>0</v>
          </cell>
        </row>
        <row r="85">
          <cell r="J85">
            <v>0</v>
          </cell>
          <cell r="L85">
            <v>0</v>
          </cell>
        </row>
        <row r="86">
          <cell r="J86">
            <v>0</v>
          </cell>
          <cell r="L86">
            <v>0</v>
          </cell>
        </row>
        <row r="87">
          <cell r="J87">
            <v>0</v>
          </cell>
          <cell r="L87">
            <v>0</v>
          </cell>
        </row>
        <row r="88">
          <cell r="J88">
            <v>0</v>
          </cell>
          <cell r="L88">
            <v>0</v>
          </cell>
        </row>
        <row r="89">
          <cell r="J89">
            <v>0</v>
          </cell>
          <cell r="L89">
            <v>0</v>
          </cell>
        </row>
        <row r="90">
          <cell r="J90">
            <v>0</v>
          </cell>
          <cell r="L90">
            <v>0</v>
          </cell>
        </row>
        <row r="91">
          <cell r="J91">
            <v>0</v>
          </cell>
          <cell r="L91">
            <v>0</v>
          </cell>
        </row>
        <row r="92">
          <cell r="J92">
            <v>0</v>
          </cell>
          <cell r="L92">
            <v>0</v>
          </cell>
        </row>
        <row r="93">
          <cell r="J93">
            <v>0</v>
          </cell>
          <cell r="L93">
            <v>0</v>
          </cell>
        </row>
        <row r="94">
          <cell r="J94">
            <v>0</v>
          </cell>
          <cell r="L94">
            <v>0</v>
          </cell>
        </row>
        <row r="95">
          <cell r="J95">
            <v>0</v>
          </cell>
          <cell r="L95">
            <v>0</v>
          </cell>
        </row>
        <row r="96">
          <cell r="J96">
            <v>0</v>
          </cell>
          <cell r="L96">
            <v>0</v>
          </cell>
        </row>
        <row r="97">
          <cell r="J97">
            <v>0</v>
          </cell>
          <cell r="L97">
            <v>0</v>
          </cell>
        </row>
        <row r="98">
          <cell r="J98">
            <v>0</v>
          </cell>
          <cell r="L98">
            <v>0</v>
          </cell>
        </row>
        <row r="99">
          <cell r="J99">
            <v>0</v>
          </cell>
          <cell r="L99">
            <v>0</v>
          </cell>
        </row>
        <row r="100">
          <cell r="J100">
            <v>0</v>
          </cell>
          <cell r="L100">
            <v>0</v>
          </cell>
        </row>
        <row r="101">
          <cell r="J101">
            <v>0</v>
          </cell>
          <cell r="L101">
            <v>0</v>
          </cell>
        </row>
        <row r="102">
          <cell r="J102">
            <v>0</v>
          </cell>
          <cell r="L102">
            <v>0</v>
          </cell>
        </row>
        <row r="103">
          <cell r="J103">
            <v>0</v>
          </cell>
          <cell r="L103">
            <v>0</v>
          </cell>
        </row>
        <row r="104">
          <cell r="J104">
            <v>0</v>
          </cell>
          <cell r="L104">
            <v>0</v>
          </cell>
        </row>
        <row r="105">
          <cell r="J105">
            <v>0</v>
          </cell>
          <cell r="L105">
            <v>0</v>
          </cell>
        </row>
        <row r="106">
          <cell r="J106">
            <v>0</v>
          </cell>
          <cell r="L106">
            <v>0</v>
          </cell>
        </row>
        <row r="107">
          <cell r="J107">
            <v>0</v>
          </cell>
          <cell r="L107">
            <v>0</v>
          </cell>
        </row>
        <row r="108">
          <cell r="J108">
            <v>0</v>
          </cell>
          <cell r="L108">
            <v>0</v>
          </cell>
        </row>
        <row r="109">
          <cell r="J109">
            <v>0</v>
          </cell>
          <cell r="L109">
            <v>0</v>
          </cell>
        </row>
        <row r="110">
          <cell r="J110">
            <v>0</v>
          </cell>
          <cell r="L110">
            <v>0</v>
          </cell>
        </row>
        <row r="111">
          <cell r="J111">
            <v>0</v>
          </cell>
          <cell r="L111">
            <v>0</v>
          </cell>
        </row>
        <row r="112">
          <cell r="J112">
            <v>0</v>
          </cell>
          <cell r="L112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5"/>
  <sheetViews>
    <sheetView tabSelected="1" workbookViewId="0"/>
  </sheetViews>
  <sheetFormatPr defaultRowHeight="13.5" x14ac:dyDescent="0.15"/>
  <cols>
    <col min="1" max="1" width="50.125" customWidth="1"/>
    <col min="2" max="2" width="17" style="1" customWidth="1"/>
    <col min="3" max="3" width="11.75" customWidth="1"/>
    <col min="4" max="4" width="14.25" customWidth="1"/>
    <col min="5" max="5" width="14.125" customWidth="1"/>
    <col min="6" max="6" width="16" customWidth="1"/>
    <col min="12" max="12" width="40.375" customWidth="1"/>
  </cols>
  <sheetData>
    <row r="1" spans="1:7" x14ac:dyDescent="0.15">
      <c r="A1" t="s">
        <v>7</v>
      </c>
      <c r="E1" t="s">
        <v>3</v>
      </c>
    </row>
    <row r="2" spans="1:7" ht="14.25" thickBot="1" x14ac:dyDescent="0.2"/>
    <row r="3" spans="1:7" ht="14.25" thickBot="1" x14ac:dyDescent="0.2">
      <c r="A3" s="3" t="s">
        <v>1</v>
      </c>
      <c r="B3" s="12" t="s">
        <v>2</v>
      </c>
      <c r="C3" s="3" t="s">
        <v>0</v>
      </c>
      <c r="D3" s="3" t="s">
        <v>4</v>
      </c>
      <c r="E3" s="2" t="s">
        <v>5</v>
      </c>
      <c r="F3" s="4" t="s">
        <v>6</v>
      </c>
    </row>
    <row r="4" spans="1:7" ht="15" x14ac:dyDescent="0.15">
      <c r="A4" s="27" t="s">
        <v>8</v>
      </c>
      <c r="B4" s="28">
        <v>4953980957832</v>
      </c>
      <c r="C4" s="29" t="s">
        <v>12</v>
      </c>
      <c r="D4" s="30">
        <v>3840</v>
      </c>
      <c r="E4" s="31">
        <f>VLOOKUP(C4,'[1]登録(入力をお願いします)'!$F:$Q,11,FALSE)</f>
        <v>4300</v>
      </c>
      <c r="F4" s="32">
        <f>VLOOKUP(C4,'[1]登録(入力をお願いします)'!$F:$R,12,FALSE)</f>
        <v>5400</v>
      </c>
      <c r="G4" s="9"/>
    </row>
    <row r="5" spans="1:7" ht="15" x14ac:dyDescent="0.15">
      <c r="A5" s="17" t="s">
        <v>8</v>
      </c>
      <c r="B5" s="13">
        <v>4953980108814</v>
      </c>
      <c r="C5" s="14" t="s">
        <v>13</v>
      </c>
      <c r="D5" s="15">
        <v>3840</v>
      </c>
      <c r="E5" s="25">
        <f>VLOOKUP(C5,'[1]登録(入力をお願いします)'!$F:$Q,11,FALSE)</f>
        <v>4300</v>
      </c>
      <c r="F5" s="26">
        <f>VLOOKUP(C5,'[1]登録(入力をお願いします)'!$F:$R,12,FALSE)</f>
        <v>5400</v>
      </c>
      <c r="G5" s="10"/>
    </row>
    <row r="6" spans="1:7" ht="15" x14ac:dyDescent="0.15">
      <c r="A6" s="17" t="s">
        <v>8</v>
      </c>
      <c r="B6" s="13">
        <v>4953980108838</v>
      </c>
      <c r="C6" s="14" t="s">
        <v>14</v>
      </c>
      <c r="D6" s="15">
        <v>3840</v>
      </c>
      <c r="E6" s="25">
        <f>VLOOKUP(C6,'[1]登録(入力をお願いします)'!$F:$Q,11,FALSE)</f>
        <v>4300</v>
      </c>
      <c r="F6" s="26">
        <f>VLOOKUP(C6,'[1]登録(入力をお願いします)'!$F:$R,12,FALSE)</f>
        <v>5400</v>
      </c>
    </row>
    <row r="7" spans="1:7" ht="15" x14ac:dyDescent="0.15">
      <c r="A7" s="17" t="s">
        <v>9</v>
      </c>
      <c r="B7" s="13">
        <v>4953980776624</v>
      </c>
      <c r="C7" s="14" t="s">
        <v>15</v>
      </c>
      <c r="D7" s="15">
        <v>3200</v>
      </c>
      <c r="E7" s="25">
        <f>VLOOKUP(C7,'[1]登録(入力をお願いします)'!$F:$Q,11,FALSE)</f>
        <v>3900</v>
      </c>
      <c r="F7" s="26">
        <f>VLOOKUP(C7,'[1]登録(入力をお願いします)'!$F:$R,12,FALSE)</f>
        <v>4600</v>
      </c>
    </row>
    <row r="8" spans="1:7" ht="15" x14ac:dyDescent="0.15">
      <c r="A8" s="17" t="s">
        <v>9</v>
      </c>
      <c r="B8" s="13">
        <v>4953980790842</v>
      </c>
      <c r="C8" s="14" t="s">
        <v>16</v>
      </c>
      <c r="D8" s="15">
        <v>3200</v>
      </c>
      <c r="E8" s="25">
        <f>VLOOKUP(C8,'[1]登録(入力をお願いします)'!$F:$Q,11,FALSE)</f>
        <v>3900</v>
      </c>
      <c r="F8" s="26">
        <f>VLOOKUP(C8,'[1]登録(入力をお願いします)'!$F:$R,12,FALSE)</f>
        <v>4600</v>
      </c>
    </row>
    <row r="9" spans="1:7" ht="15" x14ac:dyDescent="0.15">
      <c r="A9" s="17" t="s">
        <v>9</v>
      </c>
      <c r="B9" s="13">
        <v>4953980959461</v>
      </c>
      <c r="C9" s="14" t="s">
        <v>17</v>
      </c>
      <c r="D9" s="15">
        <v>3200</v>
      </c>
      <c r="E9" s="25">
        <f>VLOOKUP(C9,'[1]登録(入力をお願いします)'!$F:$Q,11,FALSE)</f>
        <v>3900</v>
      </c>
      <c r="F9" s="26">
        <f>VLOOKUP(C9,'[1]登録(入力をお願いします)'!$F:$R,12,FALSE)</f>
        <v>4600</v>
      </c>
    </row>
    <row r="10" spans="1:7" ht="15" x14ac:dyDescent="0.15">
      <c r="A10" s="17" t="s">
        <v>9</v>
      </c>
      <c r="B10" s="13">
        <v>4953980959935</v>
      </c>
      <c r="C10" s="14" t="s">
        <v>18</v>
      </c>
      <c r="D10" s="15">
        <v>3200</v>
      </c>
      <c r="E10" s="25">
        <f>VLOOKUP(C10,'[1]登録(入力をお願いします)'!$F:$Q,11,FALSE)</f>
        <v>3900</v>
      </c>
      <c r="F10" s="26">
        <f>VLOOKUP(C10,'[1]登録(入力をお願いします)'!$F:$R,12,FALSE)</f>
        <v>4600</v>
      </c>
    </row>
    <row r="11" spans="1:7" ht="15" x14ac:dyDescent="0.15">
      <c r="A11" s="17" t="s">
        <v>10</v>
      </c>
      <c r="B11" s="13">
        <v>4953980961402</v>
      </c>
      <c r="C11" s="14" t="s">
        <v>19</v>
      </c>
      <c r="D11" s="15">
        <v>11680</v>
      </c>
      <c r="E11" s="25">
        <f>VLOOKUP(C11,'[1]登録(入力をお願いします)'!$F:$Q,11,FALSE)</f>
        <v>12100</v>
      </c>
      <c r="F11" s="26">
        <f>VLOOKUP(C11,'[1]登録(入力をお願いします)'!$F:$R,12,FALSE)</f>
        <v>14400</v>
      </c>
    </row>
    <row r="12" spans="1:7" ht="15" x14ac:dyDescent="0.15">
      <c r="A12" s="17" t="s">
        <v>10</v>
      </c>
      <c r="B12" s="13">
        <v>4953980963413</v>
      </c>
      <c r="C12" s="14" t="s">
        <v>20</v>
      </c>
      <c r="D12" s="15">
        <v>11680</v>
      </c>
      <c r="E12" s="25">
        <f>VLOOKUP(C12,'[1]登録(入力をお願いします)'!$F:$Q,11,FALSE)</f>
        <v>12100</v>
      </c>
      <c r="F12" s="26">
        <f>VLOOKUP(C12,'[1]登録(入力をお願いします)'!$F:$R,12,FALSE)</f>
        <v>14400</v>
      </c>
    </row>
    <row r="13" spans="1:7" ht="15" x14ac:dyDescent="0.15">
      <c r="A13" s="17" t="s">
        <v>10</v>
      </c>
      <c r="B13" s="13">
        <v>4953980961419</v>
      </c>
      <c r="C13" s="14" t="s">
        <v>21</v>
      </c>
      <c r="D13" s="15">
        <v>11680</v>
      </c>
      <c r="E13" s="25">
        <f>VLOOKUP(C13,'[1]登録(入力をお願いします)'!$F:$Q,11,FALSE)</f>
        <v>12100</v>
      </c>
      <c r="F13" s="26">
        <f>VLOOKUP(C13,'[1]登録(入力をお願いします)'!$F:$R,12,FALSE)</f>
        <v>14400</v>
      </c>
    </row>
    <row r="14" spans="1:7" ht="15" x14ac:dyDescent="0.15">
      <c r="A14" s="17" t="s">
        <v>10</v>
      </c>
      <c r="B14" s="13">
        <v>4953980961426</v>
      </c>
      <c r="C14" s="14" t="s">
        <v>22</v>
      </c>
      <c r="D14" s="15">
        <v>11680</v>
      </c>
      <c r="E14" s="25">
        <f>VLOOKUP(C14,'[1]登録(入力をお願いします)'!$F:$Q,11,FALSE)</f>
        <v>12100</v>
      </c>
      <c r="F14" s="26">
        <f>VLOOKUP(C14,'[1]登録(入力をお願いします)'!$F:$R,12,FALSE)</f>
        <v>14400</v>
      </c>
    </row>
    <row r="15" spans="1:7" ht="15" x14ac:dyDescent="0.15">
      <c r="A15" s="17" t="s">
        <v>11</v>
      </c>
      <c r="B15" s="13">
        <v>4953980108807</v>
      </c>
      <c r="C15" s="14" t="s">
        <v>23</v>
      </c>
      <c r="D15" s="15">
        <v>6480</v>
      </c>
      <c r="E15" s="25">
        <f>VLOOKUP(C15,'[1]登録(入力をお願いします)'!$F:$Q,11,FALSE)</f>
        <v>7100</v>
      </c>
      <c r="F15" s="26">
        <f>VLOOKUP(C15,'[1]登録(入力をお願いします)'!$F:$R,12,FALSE)</f>
        <v>8500</v>
      </c>
    </row>
    <row r="16" spans="1:7" ht="15" x14ac:dyDescent="0.15">
      <c r="A16" s="17" t="s">
        <v>11</v>
      </c>
      <c r="B16" s="13">
        <v>4953980108821</v>
      </c>
      <c r="C16" s="14" t="s">
        <v>24</v>
      </c>
      <c r="D16" s="15">
        <v>6480</v>
      </c>
      <c r="E16" s="25">
        <f>VLOOKUP(C16,'[1]登録(入力をお願いします)'!$F:$Q,11,FALSE)</f>
        <v>7100</v>
      </c>
      <c r="F16" s="26">
        <f>VLOOKUP(C16,'[1]登録(入力をお願いします)'!$F:$R,12,FALSE)</f>
        <v>8500</v>
      </c>
    </row>
    <row r="17" spans="1:6" ht="15" x14ac:dyDescent="0.15">
      <c r="A17" s="17" t="s">
        <v>11</v>
      </c>
      <c r="B17" s="13">
        <v>4953980957825</v>
      </c>
      <c r="C17" s="14" t="s">
        <v>25</v>
      </c>
      <c r="D17" s="15">
        <v>6480</v>
      </c>
      <c r="E17" s="25">
        <f>VLOOKUP(C17,'[1]登録(入力をお願いします)'!$F:$Q,11,FALSE)</f>
        <v>7100</v>
      </c>
      <c r="F17" s="26">
        <f>VLOOKUP(C17,'[1]登録(入力をお願いします)'!$F:$R,12,FALSE)</f>
        <v>8500</v>
      </c>
    </row>
    <row r="18" spans="1:6" ht="15" x14ac:dyDescent="0.15">
      <c r="A18" s="17" t="s">
        <v>27</v>
      </c>
      <c r="B18" s="13">
        <v>4580014825647</v>
      </c>
      <c r="C18" s="14" t="s">
        <v>26</v>
      </c>
      <c r="D18" s="15">
        <v>5070</v>
      </c>
      <c r="E18" s="16">
        <v>5600</v>
      </c>
      <c r="F18" s="18">
        <v>7000</v>
      </c>
    </row>
    <row r="19" spans="1:6" ht="15" x14ac:dyDescent="0.15">
      <c r="A19" s="17" t="s">
        <v>29</v>
      </c>
      <c r="B19" s="13">
        <v>4580014825715</v>
      </c>
      <c r="C19" s="14" t="s">
        <v>28</v>
      </c>
      <c r="D19" s="15">
        <v>14310</v>
      </c>
      <c r="E19" s="16">
        <v>14840</v>
      </c>
      <c r="F19" s="18">
        <v>18330</v>
      </c>
    </row>
    <row r="20" spans="1:6" ht="15.75" thickBot="1" x14ac:dyDescent="0.2">
      <c r="A20" s="19" t="s">
        <v>29</v>
      </c>
      <c r="B20" s="20">
        <v>4580014825722</v>
      </c>
      <c r="C20" s="21" t="s">
        <v>30</v>
      </c>
      <c r="D20" s="22">
        <v>14310</v>
      </c>
      <c r="E20" s="23">
        <v>14840</v>
      </c>
      <c r="F20" s="24">
        <v>18330</v>
      </c>
    </row>
    <row r="21" spans="1:6" x14ac:dyDescent="0.15">
      <c r="B21"/>
    </row>
    <row r="22" spans="1:6" x14ac:dyDescent="0.15">
      <c r="B22"/>
    </row>
    <row r="23" spans="1:6" x14ac:dyDescent="0.15">
      <c r="B23"/>
    </row>
    <row r="24" spans="1:6" x14ac:dyDescent="0.15">
      <c r="B24"/>
    </row>
    <row r="25" spans="1:6" x14ac:dyDescent="0.15">
      <c r="B25"/>
    </row>
    <row r="26" spans="1:6" x14ac:dyDescent="0.15">
      <c r="B26"/>
    </row>
    <row r="27" spans="1:6" x14ac:dyDescent="0.15">
      <c r="B27"/>
    </row>
    <row r="28" spans="1:6" x14ac:dyDescent="0.15">
      <c r="B28"/>
    </row>
    <row r="29" spans="1:6" x14ac:dyDescent="0.15">
      <c r="B29"/>
    </row>
    <row r="30" spans="1:6" x14ac:dyDescent="0.15">
      <c r="B30"/>
    </row>
    <row r="31" spans="1:6" x14ac:dyDescent="0.15">
      <c r="B31"/>
    </row>
    <row r="32" spans="1:6" x14ac:dyDescent="0.15">
      <c r="B32"/>
    </row>
    <row r="33" spans="2:2" x14ac:dyDescent="0.15">
      <c r="B33"/>
    </row>
    <row r="34" spans="2:2" x14ac:dyDescent="0.15">
      <c r="B34"/>
    </row>
    <row r="35" spans="2:2" x14ac:dyDescent="0.15">
      <c r="B35"/>
    </row>
    <row r="36" spans="2:2" x14ac:dyDescent="0.15">
      <c r="B36"/>
    </row>
    <row r="37" spans="2:2" x14ac:dyDescent="0.15">
      <c r="B37"/>
    </row>
    <row r="38" spans="2:2" x14ac:dyDescent="0.15">
      <c r="B38"/>
    </row>
    <row r="39" spans="2:2" x14ac:dyDescent="0.15">
      <c r="B39"/>
    </row>
    <row r="40" spans="2:2" x14ac:dyDescent="0.15">
      <c r="B40"/>
    </row>
    <row r="41" spans="2:2" x14ac:dyDescent="0.15">
      <c r="B41"/>
    </row>
    <row r="42" spans="2:2" x14ac:dyDescent="0.15">
      <c r="B42"/>
    </row>
    <row r="43" spans="2:2" x14ac:dyDescent="0.15">
      <c r="B43"/>
    </row>
    <row r="44" spans="2:2" x14ac:dyDescent="0.15">
      <c r="B44"/>
    </row>
    <row r="45" spans="2:2" x14ac:dyDescent="0.15">
      <c r="B45"/>
    </row>
    <row r="46" spans="2:2" x14ac:dyDescent="0.15">
      <c r="B46"/>
    </row>
    <row r="47" spans="2:2" x14ac:dyDescent="0.15">
      <c r="B47"/>
    </row>
    <row r="48" spans="2:2" x14ac:dyDescent="0.15">
      <c r="B48"/>
    </row>
    <row r="49" spans="2:2" x14ac:dyDescent="0.15">
      <c r="B49"/>
    </row>
    <row r="50" spans="2:2" x14ac:dyDescent="0.15">
      <c r="B50"/>
    </row>
    <row r="51" spans="2:2" x14ac:dyDescent="0.15">
      <c r="B51"/>
    </row>
    <row r="52" spans="2:2" x14ac:dyDescent="0.15">
      <c r="B52"/>
    </row>
    <row r="53" spans="2:2" x14ac:dyDescent="0.15">
      <c r="B53"/>
    </row>
    <row r="54" spans="2:2" x14ac:dyDescent="0.15">
      <c r="B54"/>
    </row>
    <row r="55" spans="2:2" x14ac:dyDescent="0.15">
      <c r="B55"/>
    </row>
    <row r="56" spans="2:2" x14ac:dyDescent="0.15">
      <c r="B56"/>
    </row>
    <row r="57" spans="2:2" x14ac:dyDescent="0.15">
      <c r="B57"/>
    </row>
    <row r="58" spans="2:2" x14ac:dyDescent="0.15">
      <c r="B58"/>
    </row>
    <row r="59" spans="2:2" x14ac:dyDescent="0.15">
      <c r="B59"/>
    </row>
    <row r="60" spans="2:2" x14ac:dyDescent="0.15">
      <c r="B60"/>
    </row>
    <row r="61" spans="2:2" x14ac:dyDescent="0.15">
      <c r="B61"/>
    </row>
    <row r="62" spans="2:2" x14ac:dyDescent="0.15">
      <c r="B62"/>
    </row>
    <row r="63" spans="2:2" x14ac:dyDescent="0.15">
      <c r="B63"/>
    </row>
    <row r="64" spans="2:2" x14ac:dyDescent="0.15">
      <c r="B64"/>
    </row>
    <row r="65" spans="2:2" x14ac:dyDescent="0.15">
      <c r="B65"/>
    </row>
    <row r="66" spans="2:2" x14ac:dyDescent="0.15">
      <c r="B66"/>
    </row>
    <row r="67" spans="2:2" x14ac:dyDescent="0.15">
      <c r="B67"/>
    </row>
    <row r="68" spans="2:2" x14ac:dyDescent="0.15">
      <c r="B68"/>
    </row>
    <row r="69" spans="2:2" x14ac:dyDescent="0.15">
      <c r="B69"/>
    </row>
    <row r="70" spans="2:2" x14ac:dyDescent="0.15">
      <c r="B70"/>
    </row>
    <row r="71" spans="2:2" x14ac:dyDescent="0.15">
      <c r="B71"/>
    </row>
    <row r="72" spans="2:2" x14ac:dyDescent="0.15">
      <c r="B72"/>
    </row>
    <row r="73" spans="2:2" x14ac:dyDescent="0.15">
      <c r="B73"/>
    </row>
    <row r="74" spans="2:2" x14ac:dyDescent="0.15">
      <c r="B74"/>
    </row>
    <row r="75" spans="2:2" x14ac:dyDescent="0.15">
      <c r="B75"/>
    </row>
    <row r="76" spans="2:2" x14ac:dyDescent="0.15">
      <c r="B76"/>
    </row>
    <row r="77" spans="2:2" x14ac:dyDescent="0.15">
      <c r="B77"/>
    </row>
    <row r="78" spans="2:2" x14ac:dyDescent="0.15">
      <c r="B78"/>
    </row>
    <row r="79" spans="2:2" x14ac:dyDescent="0.15">
      <c r="B79"/>
    </row>
    <row r="80" spans="2:2" x14ac:dyDescent="0.15">
      <c r="B80"/>
    </row>
    <row r="81" spans="2:2" x14ac:dyDescent="0.15">
      <c r="B81"/>
    </row>
    <row r="82" spans="2:2" x14ac:dyDescent="0.15">
      <c r="B82"/>
    </row>
    <row r="83" spans="2:2" x14ac:dyDescent="0.15">
      <c r="B83"/>
    </row>
    <row r="84" spans="2:2" x14ac:dyDescent="0.15">
      <c r="B84"/>
    </row>
    <row r="85" spans="2:2" x14ac:dyDescent="0.15">
      <c r="B85"/>
    </row>
    <row r="86" spans="2:2" x14ac:dyDescent="0.15">
      <c r="B86"/>
    </row>
    <row r="87" spans="2:2" x14ac:dyDescent="0.15">
      <c r="B87"/>
    </row>
    <row r="88" spans="2:2" x14ac:dyDescent="0.15">
      <c r="B88"/>
    </row>
    <row r="89" spans="2:2" x14ac:dyDescent="0.15">
      <c r="B89"/>
    </row>
    <row r="90" spans="2:2" x14ac:dyDescent="0.15">
      <c r="B90"/>
    </row>
    <row r="107" spans="1:6" ht="15" x14ac:dyDescent="0.15">
      <c r="A107" s="11"/>
      <c r="B107" s="6"/>
      <c r="C107" s="5"/>
      <c r="D107" s="7"/>
      <c r="E107" s="8"/>
      <c r="F107" s="8"/>
    </row>
    <row r="108" spans="1:6" ht="15" x14ac:dyDescent="0.15">
      <c r="A108" s="11"/>
      <c r="B108" s="6"/>
      <c r="C108" s="5"/>
      <c r="D108" s="7"/>
      <c r="E108" s="8"/>
      <c r="F108" s="8"/>
    </row>
    <row r="109" spans="1:6" ht="15" x14ac:dyDescent="0.15">
      <c r="A109" s="11"/>
      <c r="B109" s="6"/>
      <c r="C109" s="5"/>
      <c r="D109" s="7"/>
      <c r="E109" s="8"/>
      <c r="F109" s="8"/>
    </row>
    <row r="110" spans="1:6" ht="15" x14ac:dyDescent="0.15">
      <c r="A110" s="11"/>
      <c r="B110" s="6"/>
      <c r="C110" s="5"/>
      <c r="D110" s="7"/>
      <c r="E110" s="8"/>
      <c r="F110" s="8"/>
    </row>
    <row r="111" spans="1:6" ht="15" x14ac:dyDescent="0.15">
      <c r="A111" s="11"/>
      <c r="B111" s="6"/>
      <c r="C111" s="5"/>
      <c r="D111" s="7"/>
      <c r="E111" s="8"/>
      <c r="F111" s="8"/>
    </row>
    <row r="112" spans="1:6" ht="15" x14ac:dyDescent="0.15">
      <c r="A112" s="11"/>
      <c r="B112" s="6"/>
      <c r="C112" s="5"/>
      <c r="D112" s="7"/>
      <c r="E112" s="8"/>
      <c r="F112" s="8"/>
    </row>
    <row r="113" spans="1:6" ht="15" x14ac:dyDescent="0.15">
      <c r="A113" s="11"/>
      <c r="B113" s="6"/>
      <c r="C113" s="5"/>
      <c r="D113" s="7"/>
      <c r="E113" s="8"/>
      <c r="F113" s="8"/>
    </row>
    <row r="114" spans="1:6" ht="15" x14ac:dyDescent="0.15">
      <c r="A114" s="11"/>
      <c r="B114" s="6"/>
      <c r="C114" s="5"/>
      <c r="D114" s="7"/>
      <c r="E114" s="8"/>
      <c r="F114" s="8"/>
    </row>
    <row r="115" spans="1:6" ht="15" x14ac:dyDescent="0.15">
      <c r="A115" s="11"/>
      <c r="B115" s="6"/>
      <c r="C115" s="5"/>
      <c r="D115" s="7"/>
      <c r="E115" s="8"/>
      <c r="F115" s="8"/>
    </row>
    <row r="116" spans="1:6" ht="15" x14ac:dyDescent="0.15">
      <c r="A116" s="11"/>
      <c r="B116" s="6"/>
      <c r="C116" s="5"/>
      <c r="D116" s="7"/>
      <c r="E116" s="8"/>
      <c r="F116" s="8"/>
    </row>
    <row r="117" spans="1:6" ht="15" x14ac:dyDescent="0.15">
      <c r="A117" s="11"/>
      <c r="B117" s="6"/>
      <c r="C117" s="5"/>
      <c r="D117" s="7"/>
      <c r="E117" s="8"/>
      <c r="F117" s="8"/>
    </row>
    <row r="118" spans="1:6" ht="15" x14ac:dyDescent="0.15">
      <c r="A118" s="11"/>
      <c r="B118" s="6"/>
      <c r="C118" s="5"/>
      <c r="D118" s="7"/>
      <c r="E118" s="8"/>
      <c r="F118" s="8"/>
    </row>
    <row r="119" spans="1:6" ht="15" x14ac:dyDescent="0.15">
      <c r="A119" s="11"/>
      <c r="B119" s="6"/>
      <c r="C119" s="5"/>
      <c r="D119" s="7"/>
      <c r="E119" s="8"/>
      <c r="F119" s="8"/>
    </row>
    <row r="120" spans="1:6" ht="15" x14ac:dyDescent="0.15">
      <c r="A120" s="11"/>
      <c r="B120" s="6"/>
      <c r="C120" s="5"/>
      <c r="D120" s="7"/>
      <c r="E120" s="8"/>
      <c r="F120" s="8"/>
    </row>
    <row r="121" spans="1:6" ht="15" x14ac:dyDescent="0.15">
      <c r="A121" s="11"/>
      <c r="B121" s="6"/>
      <c r="C121" s="5"/>
      <c r="D121" s="7"/>
      <c r="E121" s="8"/>
      <c r="F121" s="8"/>
    </row>
    <row r="122" spans="1:6" ht="15" x14ac:dyDescent="0.15">
      <c r="A122" s="11"/>
      <c r="B122" s="6"/>
      <c r="C122" s="5"/>
      <c r="D122" s="7"/>
      <c r="E122" s="8"/>
      <c r="F122" s="8"/>
    </row>
    <row r="123" spans="1:6" ht="15" x14ac:dyDescent="0.15">
      <c r="A123" s="11"/>
      <c r="B123" s="6"/>
      <c r="C123" s="5"/>
      <c r="D123" s="7"/>
      <c r="E123" s="8"/>
      <c r="F123" s="8"/>
    </row>
    <row r="124" spans="1:6" ht="15" x14ac:dyDescent="0.15">
      <c r="A124" s="11"/>
      <c r="B124" s="6"/>
      <c r="C124" s="5"/>
      <c r="D124" s="7"/>
      <c r="E124" s="8"/>
      <c r="F124" s="8"/>
    </row>
    <row r="125" spans="1:6" ht="15" x14ac:dyDescent="0.15">
      <c r="A125" s="11"/>
      <c r="B125" s="6"/>
      <c r="C125" s="5"/>
      <c r="D125" s="7"/>
      <c r="E125" s="8"/>
      <c r="F125" s="8"/>
    </row>
    <row r="126" spans="1:6" ht="15" x14ac:dyDescent="0.15">
      <c r="A126" s="11"/>
      <c r="B126" s="6"/>
      <c r="C126" s="5"/>
      <c r="D126" s="7"/>
      <c r="E126" s="8"/>
      <c r="F126" s="8"/>
    </row>
    <row r="127" spans="1:6" ht="15" x14ac:dyDescent="0.15">
      <c r="A127" s="11"/>
      <c r="B127" s="6"/>
      <c r="C127" s="5"/>
      <c r="D127" s="7"/>
      <c r="E127" s="8"/>
      <c r="F127" s="8"/>
    </row>
    <row r="128" spans="1:6" ht="15" x14ac:dyDescent="0.15">
      <c r="A128" s="11"/>
      <c r="B128" s="6"/>
      <c r="C128" s="5"/>
      <c r="D128" s="7"/>
      <c r="E128" s="8"/>
      <c r="F128" s="8"/>
    </row>
    <row r="129" spans="1:6" ht="15" x14ac:dyDescent="0.15">
      <c r="A129" s="11"/>
      <c r="B129" s="6"/>
      <c r="C129" s="5"/>
      <c r="D129" s="7"/>
      <c r="E129" s="8"/>
      <c r="F129" s="8"/>
    </row>
    <row r="130" spans="1:6" ht="15" x14ac:dyDescent="0.15">
      <c r="A130" s="11"/>
      <c r="B130" s="6"/>
      <c r="C130" s="5"/>
      <c r="D130" s="7"/>
      <c r="E130" s="8"/>
      <c r="F130" s="8"/>
    </row>
    <row r="131" spans="1:6" ht="15" x14ac:dyDescent="0.15">
      <c r="A131" s="11"/>
      <c r="B131" s="6"/>
      <c r="C131" s="5"/>
      <c r="D131" s="7"/>
      <c r="E131" s="8"/>
      <c r="F131" s="8"/>
    </row>
    <row r="132" spans="1:6" ht="15" x14ac:dyDescent="0.15">
      <c r="A132" s="11"/>
      <c r="B132" s="6"/>
      <c r="C132" s="5"/>
      <c r="D132" s="7"/>
      <c r="E132" s="8"/>
      <c r="F132" s="8"/>
    </row>
    <row r="133" spans="1:6" ht="15" x14ac:dyDescent="0.15">
      <c r="A133" s="11"/>
      <c r="B133" s="6"/>
      <c r="C133" s="5"/>
      <c r="D133" s="7"/>
      <c r="E133" s="8"/>
      <c r="F133" s="8"/>
    </row>
    <row r="134" spans="1:6" ht="15" x14ac:dyDescent="0.15">
      <c r="A134" s="11"/>
      <c r="B134" s="6"/>
      <c r="C134" s="5"/>
      <c r="D134" s="7"/>
      <c r="E134" s="8"/>
      <c r="F134" s="8"/>
    </row>
    <row r="135" spans="1:6" ht="15" x14ac:dyDescent="0.15">
      <c r="A135" s="11"/>
      <c r="B135" s="6"/>
      <c r="C135" s="5"/>
      <c r="D135" s="7"/>
      <c r="E135" s="8"/>
      <c r="F135" s="8"/>
    </row>
    <row r="136" spans="1:6" ht="15" x14ac:dyDescent="0.15">
      <c r="A136" s="11"/>
      <c r="B136" s="6"/>
      <c r="C136" s="5"/>
      <c r="D136" s="7"/>
      <c r="E136" s="8"/>
      <c r="F136" s="8"/>
    </row>
    <row r="137" spans="1:6" ht="15" x14ac:dyDescent="0.15">
      <c r="A137" s="11"/>
      <c r="B137" s="6"/>
      <c r="C137" s="5"/>
      <c r="D137" s="7"/>
      <c r="E137" s="8"/>
      <c r="F137" s="8"/>
    </row>
    <row r="138" spans="1:6" ht="15" x14ac:dyDescent="0.15">
      <c r="A138" s="11"/>
      <c r="B138" s="6"/>
      <c r="C138" s="5"/>
      <c r="D138" s="7"/>
      <c r="E138" s="8"/>
      <c r="F138" s="8"/>
    </row>
    <row r="139" spans="1:6" ht="15" x14ac:dyDescent="0.15">
      <c r="A139" s="11"/>
      <c r="B139" s="6"/>
      <c r="C139" s="5"/>
      <c r="D139" s="7"/>
      <c r="E139" s="8"/>
      <c r="F139" s="8"/>
    </row>
    <row r="140" spans="1:6" ht="15" x14ac:dyDescent="0.15">
      <c r="A140" s="11"/>
      <c r="B140" s="6"/>
      <c r="C140" s="5"/>
      <c r="D140" s="7"/>
      <c r="E140" s="8"/>
      <c r="F140" s="8"/>
    </row>
    <row r="141" spans="1:6" ht="15" x14ac:dyDescent="0.15">
      <c r="A141" s="11"/>
      <c r="B141" s="6"/>
      <c r="C141" s="5"/>
      <c r="D141" s="7"/>
      <c r="E141" s="8"/>
      <c r="F141" s="8"/>
    </row>
    <row r="142" spans="1:6" ht="15" x14ac:dyDescent="0.15">
      <c r="A142" s="11"/>
      <c r="B142" s="6"/>
      <c r="C142" s="5"/>
      <c r="D142" s="7"/>
      <c r="E142" s="8"/>
      <c r="F142" s="8"/>
    </row>
    <row r="143" spans="1:6" ht="15" x14ac:dyDescent="0.15">
      <c r="A143" s="11"/>
      <c r="B143" s="6"/>
      <c r="C143" s="5"/>
      <c r="D143" s="7"/>
      <c r="E143" s="8"/>
      <c r="F143" s="8"/>
    </row>
    <row r="144" spans="1:6" ht="15" x14ac:dyDescent="0.15">
      <c r="A144" s="11"/>
      <c r="B144" s="6"/>
      <c r="C144" s="5"/>
      <c r="D144" s="7"/>
      <c r="E144" s="8"/>
      <c r="F144" s="8"/>
    </row>
    <row r="145" spans="1:6" ht="15" x14ac:dyDescent="0.15">
      <c r="A145" s="11"/>
      <c r="B145" s="6"/>
      <c r="C145" s="5"/>
      <c r="D145" s="7"/>
      <c r="E145" s="8"/>
      <c r="F145" s="8"/>
    </row>
    <row r="146" spans="1:6" ht="15" x14ac:dyDescent="0.15">
      <c r="A146" s="11"/>
      <c r="B146" s="6"/>
      <c r="C146" s="5"/>
      <c r="D146" s="7"/>
      <c r="E146" s="8"/>
      <c r="F146" s="8"/>
    </row>
    <row r="147" spans="1:6" ht="15" x14ac:dyDescent="0.15">
      <c r="A147" s="11"/>
      <c r="B147" s="6"/>
      <c r="C147" s="5"/>
      <c r="D147" s="7"/>
      <c r="E147" s="8"/>
      <c r="F147" s="8"/>
    </row>
    <row r="148" spans="1:6" ht="15" x14ac:dyDescent="0.15">
      <c r="A148" s="11"/>
      <c r="B148" s="6"/>
      <c r="C148" s="5"/>
      <c r="D148" s="7"/>
      <c r="E148" s="8"/>
      <c r="F148" s="8"/>
    </row>
    <row r="149" spans="1:6" ht="15" x14ac:dyDescent="0.15">
      <c r="A149" s="11"/>
      <c r="B149" s="6"/>
      <c r="C149" s="5"/>
      <c r="D149" s="7"/>
      <c r="E149" s="8"/>
      <c r="F149" s="8"/>
    </row>
    <row r="150" spans="1:6" ht="15" x14ac:dyDescent="0.15">
      <c r="A150" s="11"/>
      <c r="B150" s="6"/>
      <c r="C150" s="5"/>
      <c r="D150" s="7"/>
      <c r="E150" s="8"/>
      <c r="F150" s="8"/>
    </row>
    <row r="151" spans="1:6" ht="15" x14ac:dyDescent="0.15">
      <c r="A151" s="11"/>
      <c r="B151" s="6"/>
      <c r="C151" s="5"/>
      <c r="D151" s="7"/>
      <c r="E151" s="8"/>
      <c r="F151" s="8"/>
    </row>
    <row r="152" spans="1:6" ht="15" x14ac:dyDescent="0.15">
      <c r="A152" s="11"/>
      <c r="B152" s="6"/>
      <c r="C152" s="5"/>
      <c r="D152" s="7"/>
      <c r="E152" s="8"/>
      <c r="F152" s="8"/>
    </row>
    <row r="153" spans="1:6" ht="15" x14ac:dyDescent="0.15">
      <c r="A153" s="11"/>
      <c r="B153" s="6"/>
      <c r="C153" s="5"/>
      <c r="D153" s="7"/>
      <c r="E153" s="8"/>
      <c r="F153" s="8"/>
    </row>
    <row r="154" spans="1:6" ht="15" x14ac:dyDescent="0.15">
      <c r="A154" s="11"/>
      <c r="B154" s="6"/>
      <c r="C154" s="5"/>
      <c r="D154" s="7"/>
      <c r="E154" s="8"/>
      <c r="F154" s="8"/>
    </row>
    <row r="155" spans="1:6" ht="15" x14ac:dyDescent="0.15">
      <c r="A155" s="11"/>
      <c r="B155" s="6"/>
      <c r="C155" s="5"/>
      <c r="D155" s="7"/>
      <c r="E155" s="8"/>
      <c r="F155" s="8"/>
    </row>
    <row r="156" spans="1:6" ht="15" x14ac:dyDescent="0.15">
      <c r="A156" s="11"/>
      <c r="B156" s="6"/>
      <c r="C156" s="5"/>
      <c r="D156" s="7"/>
      <c r="E156" s="8"/>
      <c r="F156" s="8"/>
    </row>
    <row r="157" spans="1:6" ht="15" x14ac:dyDescent="0.15">
      <c r="A157" s="11"/>
      <c r="B157" s="6"/>
      <c r="C157" s="5"/>
      <c r="D157" s="7"/>
      <c r="E157" s="8"/>
      <c r="F157" s="8"/>
    </row>
    <row r="158" spans="1:6" ht="15" x14ac:dyDescent="0.15">
      <c r="A158" s="11"/>
      <c r="B158" s="6"/>
      <c r="C158" s="5"/>
      <c r="D158" s="7"/>
      <c r="E158" s="8"/>
      <c r="F158" s="8"/>
    </row>
    <row r="159" spans="1:6" ht="15" x14ac:dyDescent="0.15">
      <c r="A159" s="11"/>
      <c r="B159" s="6"/>
      <c r="C159" s="5"/>
      <c r="D159" s="7"/>
      <c r="E159" s="8"/>
      <c r="F159" s="8"/>
    </row>
    <row r="160" spans="1:6" ht="15" x14ac:dyDescent="0.15">
      <c r="A160" s="11"/>
      <c r="B160" s="6"/>
      <c r="C160" s="5"/>
      <c r="D160" s="7"/>
      <c r="E160" s="8"/>
      <c r="F160" s="8"/>
    </row>
    <row r="161" spans="1:6" ht="15" x14ac:dyDescent="0.15">
      <c r="A161" s="11"/>
      <c r="B161" s="6"/>
      <c r="C161" s="5"/>
      <c r="D161" s="7"/>
      <c r="E161" s="8"/>
      <c r="F161" s="8"/>
    </row>
    <row r="162" spans="1:6" ht="15" x14ac:dyDescent="0.15">
      <c r="A162" s="11"/>
      <c r="B162" s="6"/>
      <c r="C162" s="5"/>
      <c r="D162" s="7"/>
      <c r="E162" s="8"/>
      <c r="F162" s="8"/>
    </row>
    <row r="163" spans="1:6" ht="15" x14ac:dyDescent="0.15">
      <c r="A163" s="11"/>
      <c r="B163" s="6"/>
      <c r="C163" s="5"/>
      <c r="D163" s="7"/>
      <c r="E163" s="8"/>
      <c r="F163" s="8"/>
    </row>
    <row r="164" spans="1:6" ht="15" x14ac:dyDescent="0.15">
      <c r="A164" s="11"/>
      <c r="B164" s="6"/>
      <c r="C164" s="5"/>
      <c r="D164" s="7"/>
      <c r="E164" s="8"/>
      <c r="F164" s="8"/>
    </row>
    <row r="165" spans="1:6" ht="15" x14ac:dyDescent="0.15">
      <c r="A165" s="11"/>
      <c r="B165" s="6"/>
      <c r="C165" s="5"/>
      <c r="D165" s="7"/>
      <c r="E165" s="8"/>
      <c r="F165" s="8"/>
    </row>
    <row r="166" spans="1:6" ht="15" x14ac:dyDescent="0.15">
      <c r="A166" s="11"/>
      <c r="B166" s="6"/>
      <c r="C166" s="5"/>
      <c r="D166" s="7"/>
      <c r="E166" s="8"/>
      <c r="F166" s="8"/>
    </row>
    <row r="167" spans="1:6" ht="15" x14ac:dyDescent="0.15">
      <c r="A167" s="11"/>
      <c r="B167" s="6"/>
      <c r="C167" s="5"/>
      <c r="D167" s="7"/>
      <c r="E167" s="8"/>
      <c r="F167" s="8"/>
    </row>
    <row r="168" spans="1:6" ht="15" x14ac:dyDescent="0.15">
      <c r="A168" s="11"/>
      <c r="B168" s="6"/>
      <c r="C168" s="5"/>
      <c r="D168" s="7"/>
      <c r="E168" s="8"/>
      <c r="F168" s="8"/>
    </row>
    <row r="169" spans="1:6" ht="15" x14ac:dyDescent="0.15">
      <c r="A169" s="11"/>
      <c r="B169" s="6"/>
      <c r="C169" s="5"/>
      <c r="D169" s="7"/>
      <c r="E169" s="8"/>
      <c r="F169" s="8"/>
    </row>
    <row r="170" spans="1:6" ht="15" x14ac:dyDescent="0.15">
      <c r="A170" s="11"/>
      <c r="B170" s="6"/>
      <c r="C170" s="5"/>
      <c r="D170" s="7"/>
      <c r="E170" s="8"/>
      <c r="F170" s="8"/>
    </row>
    <row r="171" spans="1:6" ht="15" x14ac:dyDescent="0.15">
      <c r="A171" s="11"/>
      <c r="B171" s="6"/>
      <c r="C171" s="5"/>
      <c r="D171" s="7"/>
      <c r="E171" s="8"/>
      <c r="F171" s="8"/>
    </row>
    <row r="172" spans="1:6" ht="15" x14ac:dyDescent="0.15">
      <c r="A172" s="11"/>
      <c r="B172" s="6"/>
      <c r="C172" s="5"/>
      <c r="D172" s="7"/>
      <c r="E172" s="8"/>
      <c r="F172" s="8"/>
    </row>
    <row r="173" spans="1:6" ht="15" x14ac:dyDescent="0.15">
      <c r="A173" s="11"/>
      <c r="B173" s="6"/>
      <c r="C173" s="5"/>
      <c r="D173" s="7"/>
      <c r="E173" s="8"/>
      <c r="F173" s="8"/>
    </row>
    <row r="174" spans="1:6" ht="15" x14ac:dyDescent="0.15">
      <c r="A174" s="11"/>
      <c r="B174" s="6"/>
      <c r="C174" s="5"/>
      <c r="D174" s="7"/>
      <c r="E174" s="8"/>
      <c r="F174" s="8"/>
    </row>
    <row r="175" spans="1:6" ht="15" x14ac:dyDescent="0.15">
      <c r="A175" s="11"/>
      <c r="B175" s="6"/>
      <c r="C175" s="5"/>
      <c r="D175" s="7"/>
      <c r="E175" s="8"/>
      <c r="F175" s="8"/>
    </row>
    <row r="176" spans="1:6" ht="15" x14ac:dyDescent="0.15">
      <c r="A176" s="11"/>
      <c r="B176" s="6"/>
      <c r="C176" s="5"/>
      <c r="D176" s="7"/>
      <c r="E176" s="8"/>
      <c r="F176" s="8"/>
    </row>
    <row r="177" spans="1:6" ht="15" x14ac:dyDescent="0.15">
      <c r="A177" s="11"/>
      <c r="B177" s="6"/>
      <c r="C177" s="5"/>
      <c r="D177" s="7"/>
      <c r="E177" s="8"/>
      <c r="F177" s="8"/>
    </row>
    <row r="178" spans="1:6" ht="15" x14ac:dyDescent="0.15">
      <c r="A178" s="11"/>
      <c r="B178" s="6"/>
      <c r="C178" s="5"/>
      <c r="D178" s="7"/>
      <c r="E178" s="8"/>
      <c r="F178" s="8"/>
    </row>
    <row r="179" spans="1:6" ht="15" x14ac:dyDescent="0.15">
      <c r="A179" s="11"/>
      <c r="B179" s="6"/>
      <c r="C179" s="5"/>
      <c r="D179" s="7"/>
      <c r="E179" s="8"/>
      <c r="F179" s="8"/>
    </row>
    <row r="180" spans="1:6" ht="15" x14ac:dyDescent="0.15">
      <c r="A180" s="11"/>
      <c r="B180" s="6"/>
      <c r="C180" s="5"/>
      <c r="D180" s="7"/>
      <c r="E180" s="8"/>
      <c r="F180" s="8"/>
    </row>
    <row r="181" spans="1:6" ht="15" x14ac:dyDescent="0.15">
      <c r="A181" s="11"/>
      <c r="B181" s="6"/>
      <c r="C181" s="5"/>
      <c r="D181" s="7"/>
      <c r="E181" s="8"/>
      <c r="F181" s="8"/>
    </row>
    <row r="182" spans="1:6" ht="15" x14ac:dyDescent="0.15">
      <c r="A182" s="11"/>
      <c r="B182" s="6"/>
      <c r="C182" s="5"/>
      <c r="D182" s="7"/>
      <c r="E182" s="8"/>
      <c r="F182" s="8"/>
    </row>
    <row r="183" spans="1:6" ht="15" x14ac:dyDescent="0.15">
      <c r="A183" s="11"/>
      <c r="B183" s="6"/>
      <c r="C183" s="5"/>
      <c r="D183" s="7"/>
      <c r="E183" s="8"/>
      <c r="F183" s="8"/>
    </row>
    <row r="184" spans="1:6" ht="15" x14ac:dyDescent="0.15">
      <c r="A184" s="11"/>
      <c r="B184" s="6"/>
      <c r="C184" s="5"/>
      <c r="D184" s="7"/>
      <c r="E184" s="8"/>
      <c r="F184" s="8"/>
    </row>
    <row r="185" spans="1:6" ht="15" x14ac:dyDescent="0.15">
      <c r="A185" s="11"/>
      <c r="B185" s="6"/>
      <c r="C185" s="5"/>
      <c r="D185" s="7"/>
      <c r="E185" s="8"/>
      <c r="F185" s="8"/>
    </row>
    <row r="186" spans="1:6" ht="15" x14ac:dyDescent="0.15">
      <c r="A186" s="11"/>
      <c r="B186" s="6"/>
      <c r="C186" s="5"/>
      <c r="D186" s="7"/>
      <c r="E186" s="8"/>
      <c r="F186" s="8"/>
    </row>
    <row r="187" spans="1:6" ht="15" x14ac:dyDescent="0.15">
      <c r="A187" s="11"/>
      <c r="B187" s="6"/>
      <c r="C187" s="5"/>
      <c r="D187" s="7"/>
      <c r="E187" s="8"/>
      <c r="F187" s="8"/>
    </row>
    <row r="188" spans="1:6" ht="15" x14ac:dyDescent="0.15">
      <c r="A188" s="11"/>
      <c r="B188" s="6"/>
      <c r="C188" s="5"/>
      <c r="D188" s="7"/>
      <c r="E188" s="8"/>
      <c r="F188" s="8"/>
    </row>
    <row r="189" spans="1:6" ht="15" x14ac:dyDescent="0.15">
      <c r="A189" s="11"/>
      <c r="B189" s="6"/>
      <c r="C189" s="5"/>
      <c r="D189" s="7"/>
      <c r="E189" s="8"/>
      <c r="F189" s="8"/>
    </row>
    <row r="190" spans="1:6" ht="15" x14ac:dyDescent="0.15">
      <c r="A190" s="11"/>
      <c r="B190" s="6"/>
      <c r="C190" s="5"/>
      <c r="D190" s="7"/>
      <c r="E190" s="8"/>
      <c r="F190" s="8"/>
    </row>
    <row r="191" spans="1:6" ht="15" x14ac:dyDescent="0.15">
      <c r="A191" s="11"/>
      <c r="B191" s="6"/>
      <c r="C191" s="5"/>
      <c r="D191" s="7"/>
      <c r="E191" s="8"/>
      <c r="F191" s="8"/>
    </row>
    <row r="192" spans="1:6" ht="15" x14ac:dyDescent="0.15">
      <c r="A192" s="11"/>
      <c r="B192" s="6"/>
      <c r="C192" s="5"/>
      <c r="D192" s="7"/>
      <c r="E192" s="8"/>
      <c r="F192" s="8"/>
    </row>
    <row r="193" spans="1:6" ht="15" x14ac:dyDescent="0.15">
      <c r="A193" s="11"/>
      <c r="B193" s="6"/>
      <c r="C193" s="5"/>
      <c r="D193" s="7"/>
      <c r="E193" s="8"/>
      <c r="F193" s="8"/>
    </row>
    <row r="194" spans="1:6" ht="15" x14ac:dyDescent="0.15">
      <c r="A194" s="11"/>
      <c r="B194" s="6"/>
      <c r="C194" s="5"/>
      <c r="D194" s="7"/>
      <c r="E194" s="8"/>
      <c r="F194" s="8"/>
    </row>
    <row r="195" spans="1:6" ht="15" x14ac:dyDescent="0.15">
      <c r="A195" s="11"/>
      <c r="B195" s="6"/>
      <c r="C195" s="5"/>
      <c r="D195" s="7"/>
      <c r="E195" s="8"/>
      <c r="F195" s="8"/>
    </row>
    <row r="196" spans="1:6" ht="15" x14ac:dyDescent="0.15">
      <c r="A196" s="11"/>
      <c r="B196" s="6"/>
      <c r="C196" s="5"/>
      <c r="D196" s="7"/>
      <c r="E196" s="8"/>
      <c r="F196" s="8"/>
    </row>
    <row r="197" spans="1:6" ht="15" x14ac:dyDescent="0.15">
      <c r="A197" s="11"/>
      <c r="B197" s="6"/>
      <c r="C197" s="5"/>
      <c r="D197" s="7"/>
      <c r="E197" s="8"/>
      <c r="F197" s="8"/>
    </row>
    <row r="198" spans="1:6" ht="15" x14ac:dyDescent="0.15">
      <c r="A198" s="11"/>
      <c r="B198" s="6"/>
      <c r="C198" s="5"/>
      <c r="D198" s="7"/>
      <c r="E198" s="8"/>
      <c r="F198" s="8"/>
    </row>
    <row r="199" spans="1:6" ht="15" x14ac:dyDescent="0.15">
      <c r="A199" s="11"/>
      <c r="B199" s="6"/>
      <c r="C199" s="5"/>
      <c r="D199" s="7"/>
      <c r="E199" s="8"/>
      <c r="F199" s="8"/>
    </row>
    <row r="200" spans="1:6" ht="15" x14ac:dyDescent="0.15">
      <c r="A200" s="11"/>
      <c r="B200" s="6"/>
      <c r="C200" s="5"/>
      <c r="D200" s="7"/>
      <c r="E200" s="8"/>
      <c r="F200" s="8"/>
    </row>
    <row r="201" spans="1:6" ht="15" x14ac:dyDescent="0.15">
      <c r="A201" s="11"/>
      <c r="B201" s="6"/>
      <c r="C201" s="5"/>
      <c r="D201" s="7"/>
      <c r="E201" s="8"/>
      <c r="F201" s="8"/>
    </row>
    <row r="202" spans="1:6" ht="15" x14ac:dyDescent="0.15">
      <c r="A202" s="11"/>
      <c r="B202" s="6"/>
      <c r="C202" s="5"/>
      <c r="D202" s="7"/>
      <c r="E202" s="8"/>
      <c r="F202" s="8"/>
    </row>
    <row r="203" spans="1:6" ht="15" x14ac:dyDescent="0.15">
      <c r="A203" s="11"/>
      <c r="B203" s="6"/>
      <c r="C203" s="5"/>
      <c r="D203" s="7"/>
      <c r="E203" s="8"/>
      <c r="F203" s="8"/>
    </row>
    <row r="204" spans="1:6" ht="15" x14ac:dyDescent="0.15">
      <c r="A204" s="11"/>
      <c r="B204" s="6"/>
      <c r="C204" s="5"/>
      <c r="D204" s="7"/>
      <c r="E204" s="8"/>
      <c r="F204" s="8"/>
    </row>
    <row r="205" spans="1:6" ht="15" x14ac:dyDescent="0.15">
      <c r="A205" s="11"/>
      <c r="B205" s="6"/>
      <c r="C205" s="5"/>
      <c r="D205" s="7"/>
      <c r="E205" s="8"/>
      <c r="F205" s="8"/>
    </row>
    <row r="206" spans="1:6" ht="15" x14ac:dyDescent="0.15">
      <c r="A206" s="11"/>
      <c r="B206" s="6"/>
      <c r="C206" s="5"/>
      <c r="D206" s="7"/>
      <c r="E206" s="8"/>
      <c r="F206" s="8"/>
    </row>
    <row r="207" spans="1:6" ht="15" x14ac:dyDescent="0.15">
      <c r="A207" s="11"/>
      <c r="B207" s="6"/>
      <c r="C207" s="5"/>
      <c r="D207" s="7"/>
      <c r="E207" s="8"/>
      <c r="F207" s="8"/>
    </row>
    <row r="208" spans="1:6" ht="15" x14ac:dyDescent="0.15">
      <c r="A208" s="11"/>
      <c r="B208" s="6"/>
      <c r="C208" s="5"/>
      <c r="D208" s="7"/>
      <c r="E208" s="8"/>
      <c r="F208" s="8"/>
    </row>
    <row r="209" spans="1:6" ht="15" x14ac:dyDescent="0.15">
      <c r="A209" s="11"/>
      <c r="B209" s="6"/>
      <c r="C209" s="5"/>
      <c r="D209" s="7"/>
      <c r="E209" s="8"/>
      <c r="F209" s="8"/>
    </row>
    <row r="210" spans="1:6" ht="15" x14ac:dyDescent="0.15">
      <c r="A210" s="11"/>
      <c r="B210" s="6"/>
      <c r="C210" s="5"/>
      <c r="D210" s="7"/>
      <c r="E210" s="8"/>
      <c r="F210" s="8"/>
    </row>
    <row r="211" spans="1:6" ht="15" x14ac:dyDescent="0.15">
      <c r="A211" s="11"/>
      <c r="B211" s="6"/>
      <c r="C211" s="5"/>
      <c r="D211" s="7"/>
      <c r="E211" s="8"/>
      <c r="F211" s="8"/>
    </row>
    <row r="212" spans="1:6" ht="15" x14ac:dyDescent="0.15">
      <c r="A212" s="11"/>
      <c r="B212" s="6"/>
      <c r="C212" s="5"/>
      <c r="D212" s="7"/>
      <c r="E212" s="8"/>
      <c r="F212" s="8"/>
    </row>
    <row r="213" spans="1:6" ht="15" x14ac:dyDescent="0.15">
      <c r="A213" s="11"/>
      <c r="B213" s="6"/>
      <c r="C213" s="5"/>
      <c r="D213" s="7"/>
      <c r="E213" s="8"/>
      <c r="F213" s="8"/>
    </row>
    <row r="214" spans="1:6" ht="15" x14ac:dyDescent="0.15">
      <c r="A214" s="11"/>
      <c r="B214" s="6"/>
      <c r="C214" s="5"/>
      <c r="D214" s="7"/>
      <c r="E214" s="8"/>
      <c r="F214" s="8"/>
    </row>
    <row r="215" spans="1:6" ht="15" x14ac:dyDescent="0.15">
      <c r="A215" s="11"/>
      <c r="B215" s="6"/>
      <c r="C215" s="5"/>
      <c r="D215" s="7"/>
      <c r="E215" s="8"/>
      <c r="F215" s="8"/>
    </row>
    <row r="216" spans="1:6" ht="15" x14ac:dyDescent="0.15">
      <c r="A216" s="11"/>
      <c r="B216" s="6"/>
      <c r="C216" s="5"/>
      <c r="D216" s="7"/>
      <c r="E216" s="8"/>
      <c r="F216" s="8"/>
    </row>
    <row r="217" spans="1:6" ht="15" x14ac:dyDescent="0.15">
      <c r="A217" s="11"/>
      <c r="B217" s="6"/>
      <c r="C217" s="5"/>
      <c r="D217" s="7"/>
      <c r="E217" s="8"/>
      <c r="F217" s="8"/>
    </row>
    <row r="218" spans="1:6" ht="15" x14ac:dyDescent="0.15">
      <c r="A218" s="11"/>
      <c r="B218" s="6"/>
      <c r="C218" s="5"/>
      <c r="D218" s="7"/>
      <c r="E218" s="8"/>
      <c r="F218" s="8"/>
    </row>
    <row r="219" spans="1:6" ht="15" x14ac:dyDescent="0.15">
      <c r="A219" s="11"/>
      <c r="B219" s="6"/>
      <c r="C219" s="5"/>
      <c r="D219" s="7"/>
      <c r="F219" s="8"/>
    </row>
    <row r="220" spans="1:6" ht="15" x14ac:dyDescent="0.15">
      <c r="A220" s="11"/>
      <c r="B220" s="6"/>
      <c r="C220" s="5"/>
      <c r="D220" s="7"/>
      <c r="F220" s="8"/>
    </row>
    <row r="221" spans="1:6" ht="15" x14ac:dyDescent="0.15">
      <c r="A221" s="11"/>
      <c r="B221" s="6"/>
      <c r="C221" s="5"/>
      <c r="D221" s="7"/>
      <c r="F221" s="8"/>
    </row>
    <row r="222" spans="1:6" ht="15" x14ac:dyDescent="0.15">
      <c r="A222" s="11"/>
      <c r="B222" s="6"/>
      <c r="C222" s="5"/>
      <c r="D222" s="7"/>
      <c r="F222" s="8"/>
    </row>
    <row r="223" spans="1:6" ht="15" x14ac:dyDescent="0.15">
      <c r="A223" s="11"/>
      <c r="B223" s="6"/>
      <c r="C223" s="5"/>
      <c r="D223" s="7"/>
      <c r="F223" s="8"/>
    </row>
    <row r="224" spans="1:6" ht="15" x14ac:dyDescent="0.15">
      <c r="A224" s="11"/>
      <c r="B224" s="6"/>
      <c r="C224" s="5"/>
      <c r="D224" s="7"/>
      <c r="F224" s="8"/>
    </row>
    <row r="225" spans="1:6" ht="15" x14ac:dyDescent="0.15">
      <c r="A225" s="11"/>
      <c r="B225" s="6"/>
      <c r="C225" s="5"/>
      <c r="D225" s="7"/>
      <c r="F225" s="8"/>
    </row>
    <row r="226" spans="1:6" ht="15" x14ac:dyDescent="0.15">
      <c r="A226" s="11"/>
      <c r="B226" s="6"/>
      <c r="C226" s="5"/>
      <c r="D226" s="7"/>
      <c r="F226" s="8"/>
    </row>
    <row r="227" spans="1:6" ht="15" x14ac:dyDescent="0.15">
      <c r="A227" s="11"/>
      <c r="B227" s="6"/>
      <c r="C227" s="5"/>
      <c r="D227" s="7"/>
      <c r="F227" s="8"/>
    </row>
    <row r="228" spans="1:6" ht="15" x14ac:dyDescent="0.15">
      <c r="A228" s="11"/>
      <c r="B228" s="6"/>
      <c r="C228" s="5"/>
      <c r="D228" s="7"/>
      <c r="F228" s="8"/>
    </row>
    <row r="229" spans="1:6" ht="15" x14ac:dyDescent="0.15">
      <c r="A229" s="11"/>
      <c r="B229" s="6"/>
      <c r="C229" s="5"/>
      <c r="D229" s="7"/>
      <c r="F229" s="8"/>
    </row>
    <row r="230" spans="1:6" ht="15" x14ac:dyDescent="0.15">
      <c r="A230" s="11"/>
      <c r="B230" s="6"/>
      <c r="C230" s="5"/>
      <c r="F230" s="8"/>
    </row>
    <row r="231" spans="1:6" ht="15" x14ac:dyDescent="0.15">
      <c r="A231" s="11"/>
      <c r="B231" s="6"/>
      <c r="C231" s="5"/>
      <c r="F231" s="8"/>
    </row>
    <row r="232" spans="1:6" ht="15" x14ac:dyDescent="0.15">
      <c r="A232" s="11"/>
      <c r="C232" s="5"/>
      <c r="F232" s="8"/>
    </row>
    <row r="233" spans="1:6" ht="15" x14ac:dyDescent="0.15">
      <c r="A233" s="11"/>
      <c r="C233" s="5"/>
      <c r="F233" s="8"/>
    </row>
    <row r="234" spans="1:6" ht="15" x14ac:dyDescent="0.15">
      <c r="A234" s="11"/>
      <c r="C234" s="5"/>
      <c r="F234" s="8"/>
    </row>
    <row r="235" spans="1:6" ht="15" x14ac:dyDescent="0.15">
      <c r="A235" s="11"/>
      <c r="C235" s="5"/>
      <c r="F235" s="8"/>
    </row>
    <row r="236" spans="1:6" ht="15" x14ac:dyDescent="0.15">
      <c r="A236" s="11"/>
      <c r="C236" s="5"/>
      <c r="F236" s="8"/>
    </row>
    <row r="237" spans="1:6" ht="15" x14ac:dyDescent="0.15">
      <c r="A237" s="11"/>
      <c r="C237" s="5"/>
      <c r="F237" s="8"/>
    </row>
    <row r="238" spans="1:6" ht="15" x14ac:dyDescent="0.15">
      <c r="A238" s="11"/>
      <c r="C238" s="5"/>
      <c r="F238" s="8"/>
    </row>
    <row r="239" spans="1:6" ht="15" x14ac:dyDescent="0.15">
      <c r="A239" s="11"/>
      <c r="C239" s="5"/>
      <c r="F239" s="8"/>
    </row>
    <row r="240" spans="1:6" ht="15" x14ac:dyDescent="0.15">
      <c r="A240" s="11"/>
      <c r="C240" s="5"/>
      <c r="F240" s="8"/>
    </row>
    <row r="241" spans="1:6" ht="15" x14ac:dyDescent="0.15">
      <c r="A241" s="11"/>
      <c r="C241" s="5"/>
      <c r="F241" s="8"/>
    </row>
    <row r="242" spans="1:6" ht="15" x14ac:dyDescent="0.15">
      <c r="A242" s="11"/>
      <c r="C242" s="5"/>
      <c r="F242" s="8"/>
    </row>
    <row r="243" spans="1:6" ht="15" x14ac:dyDescent="0.15">
      <c r="A243" s="11"/>
      <c r="C243" s="5"/>
      <c r="F243" s="8"/>
    </row>
    <row r="244" spans="1:6" ht="15" x14ac:dyDescent="0.15">
      <c r="A244" s="11"/>
      <c r="C244" s="5"/>
      <c r="F244" s="8"/>
    </row>
    <row r="245" spans="1:6" ht="15" x14ac:dyDescent="0.15">
      <c r="A245" s="11"/>
      <c r="C245" s="5"/>
      <c r="F245" s="8"/>
    </row>
    <row r="246" spans="1:6" ht="15" x14ac:dyDescent="0.15">
      <c r="A246" s="11"/>
      <c r="C246" s="5"/>
      <c r="F246" s="8"/>
    </row>
    <row r="247" spans="1:6" ht="15" x14ac:dyDescent="0.15">
      <c r="A247" s="11"/>
      <c r="C247" s="5"/>
      <c r="F247" s="8"/>
    </row>
    <row r="248" spans="1:6" ht="15" x14ac:dyDescent="0.15">
      <c r="A248" s="11"/>
      <c r="C248" s="5"/>
      <c r="F248" s="8"/>
    </row>
    <row r="249" spans="1:6" ht="15" x14ac:dyDescent="0.15">
      <c r="A249" s="11"/>
      <c r="C249" s="5"/>
      <c r="F249" s="8"/>
    </row>
    <row r="250" spans="1:6" ht="15" x14ac:dyDescent="0.15">
      <c r="A250" s="11"/>
      <c r="C250" s="5"/>
      <c r="F250" s="8"/>
    </row>
    <row r="251" spans="1:6" ht="15" x14ac:dyDescent="0.15">
      <c r="A251" s="11"/>
      <c r="C251" s="5"/>
      <c r="F251" s="8"/>
    </row>
    <row r="252" spans="1:6" ht="15" x14ac:dyDescent="0.15">
      <c r="A252" s="11"/>
      <c r="C252" s="5"/>
      <c r="F252" s="8"/>
    </row>
    <row r="253" spans="1:6" ht="15" x14ac:dyDescent="0.15">
      <c r="A253" s="11"/>
      <c r="C253" s="5"/>
      <c r="F253" s="8"/>
    </row>
    <row r="254" spans="1:6" ht="15" x14ac:dyDescent="0.15">
      <c r="A254" s="11"/>
      <c r="C254" s="5"/>
      <c r="F254" s="8"/>
    </row>
    <row r="255" spans="1:6" ht="15" x14ac:dyDescent="0.15">
      <c r="A255" s="11"/>
      <c r="C255" s="5"/>
      <c r="F255" s="8"/>
    </row>
    <row r="256" spans="1:6" ht="15" x14ac:dyDescent="0.15">
      <c r="A256" s="11"/>
      <c r="C256" s="5"/>
      <c r="F256" s="8"/>
    </row>
    <row r="257" spans="1:6" ht="15" x14ac:dyDescent="0.15">
      <c r="A257" s="11"/>
      <c r="C257" s="5"/>
      <c r="F257" s="8"/>
    </row>
    <row r="258" spans="1:6" ht="15" x14ac:dyDescent="0.15">
      <c r="A258" s="11"/>
      <c r="C258" s="5"/>
      <c r="F258" s="8"/>
    </row>
    <row r="259" spans="1:6" ht="15" x14ac:dyDescent="0.15">
      <c r="A259" s="11"/>
      <c r="C259" s="5"/>
      <c r="F259" s="8"/>
    </row>
    <row r="260" spans="1:6" ht="15" x14ac:dyDescent="0.15">
      <c r="A260" s="11"/>
      <c r="C260" s="5"/>
      <c r="F260" s="8"/>
    </row>
    <row r="261" spans="1:6" ht="15" x14ac:dyDescent="0.15">
      <c r="A261" s="11"/>
      <c r="C261" s="5"/>
      <c r="F261" s="8"/>
    </row>
    <row r="262" spans="1:6" ht="15" x14ac:dyDescent="0.15">
      <c r="A262" s="11"/>
      <c r="C262" s="5"/>
      <c r="F262" s="8"/>
    </row>
    <row r="263" spans="1:6" ht="15" x14ac:dyDescent="0.15">
      <c r="A263" s="11"/>
      <c r="C263" s="5"/>
      <c r="F263" s="8"/>
    </row>
    <row r="264" spans="1:6" ht="15" x14ac:dyDescent="0.15">
      <c r="A264" s="11"/>
      <c r="C264" s="5"/>
      <c r="F264" s="8"/>
    </row>
    <row r="265" spans="1:6" ht="15" x14ac:dyDescent="0.15">
      <c r="A265" s="11"/>
      <c r="C265" s="5"/>
      <c r="F265" s="8"/>
    </row>
    <row r="266" spans="1:6" ht="15" x14ac:dyDescent="0.15">
      <c r="A266" s="11"/>
      <c r="C266" s="5"/>
      <c r="F266" s="8"/>
    </row>
    <row r="267" spans="1:6" ht="15" x14ac:dyDescent="0.15">
      <c r="A267" s="11"/>
      <c r="C267" s="5"/>
      <c r="F267" s="8"/>
    </row>
    <row r="268" spans="1:6" ht="15" x14ac:dyDescent="0.15">
      <c r="A268" s="11"/>
      <c r="C268" s="5"/>
      <c r="F268" s="8"/>
    </row>
    <row r="269" spans="1:6" ht="15" x14ac:dyDescent="0.15">
      <c r="A269" s="11"/>
      <c r="C269" s="5"/>
      <c r="F269" s="8"/>
    </row>
    <row r="270" spans="1:6" ht="15" x14ac:dyDescent="0.15">
      <c r="A270" s="11"/>
      <c r="C270" s="5"/>
      <c r="F270" s="8"/>
    </row>
    <row r="271" spans="1:6" ht="15" x14ac:dyDescent="0.15">
      <c r="A271" s="11"/>
      <c r="C271" s="5"/>
      <c r="F271" s="8"/>
    </row>
    <row r="272" spans="1:6" ht="15" x14ac:dyDescent="0.15">
      <c r="A272" s="11"/>
      <c r="C272" s="5"/>
    </row>
    <row r="273" spans="1:3" ht="15" x14ac:dyDescent="0.15">
      <c r="A273" s="11"/>
      <c r="C273" s="5"/>
    </row>
    <row r="274" spans="1:3" ht="15" x14ac:dyDescent="0.15">
      <c r="A274" s="11"/>
      <c r="C274" s="5"/>
    </row>
    <row r="275" spans="1:3" ht="15" x14ac:dyDescent="0.15">
      <c r="A275" s="11"/>
      <c r="C275" s="5"/>
    </row>
    <row r="276" spans="1:3" ht="15" x14ac:dyDescent="0.15">
      <c r="A276" s="11"/>
      <c r="C276" s="5"/>
    </row>
    <row r="277" spans="1:3" ht="15" x14ac:dyDescent="0.15">
      <c r="A277" s="11"/>
      <c r="C277" s="5"/>
    </row>
    <row r="278" spans="1:3" ht="15" x14ac:dyDescent="0.15">
      <c r="A278" s="11"/>
      <c r="C278" s="5"/>
    </row>
    <row r="279" spans="1:3" ht="15" x14ac:dyDescent="0.15">
      <c r="A279" s="11"/>
      <c r="C279" s="5"/>
    </row>
    <row r="280" spans="1:3" ht="15" x14ac:dyDescent="0.15">
      <c r="A280" s="11"/>
      <c r="C280" s="5"/>
    </row>
    <row r="281" spans="1:3" ht="15" x14ac:dyDescent="0.15">
      <c r="A281" s="11"/>
      <c r="C281" s="5"/>
    </row>
    <row r="282" spans="1:3" ht="15" x14ac:dyDescent="0.15">
      <c r="A282" s="11"/>
      <c r="C282" s="5"/>
    </row>
    <row r="283" spans="1:3" ht="15" x14ac:dyDescent="0.15">
      <c r="A283" s="11"/>
      <c r="C283" s="5"/>
    </row>
    <row r="284" spans="1:3" ht="15" x14ac:dyDescent="0.15">
      <c r="A284" s="11"/>
      <c r="C284" s="5"/>
    </row>
    <row r="285" spans="1:3" ht="15" x14ac:dyDescent="0.15">
      <c r="A285" s="11"/>
      <c r="C285" s="5"/>
    </row>
    <row r="286" spans="1:3" ht="15" x14ac:dyDescent="0.15">
      <c r="A286" s="11"/>
      <c r="C286" s="5"/>
    </row>
    <row r="287" spans="1:3" ht="15" x14ac:dyDescent="0.15">
      <c r="A287" s="11"/>
      <c r="C287" s="5"/>
    </row>
    <row r="288" spans="1:3" ht="15" x14ac:dyDescent="0.15">
      <c r="A288" s="11"/>
      <c r="C288" s="5"/>
    </row>
    <row r="289" spans="1:3" ht="15" x14ac:dyDescent="0.15">
      <c r="A289" s="11"/>
      <c r="C289" s="5"/>
    </row>
    <row r="290" spans="1:3" ht="15" x14ac:dyDescent="0.15">
      <c r="A290" s="11"/>
      <c r="C290" s="5"/>
    </row>
    <row r="291" spans="1:3" ht="15" x14ac:dyDescent="0.15">
      <c r="A291" s="11"/>
      <c r="C291" s="5"/>
    </row>
    <row r="292" spans="1:3" ht="15" x14ac:dyDescent="0.15">
      <c r="A292" s="11"/>
      <c r="C292" s="5"/>
    </row>
    <row r="293" spans="1:3" ht="15" x14ac:dyDescent="0.15">
      <c r="A293" s="11"/>
      <c r="C293" s="5"/>
    </row>
    <row r="294" spans="1:3" ht="15" x14ac:dyDescent="0.15">
      <c r="A294" s="11"/>
      <c r="C294" s="5"/>
    </row>
    <row r="295" spans="1:3" ht="15" x14ac:dyDescent="0.15">
      <c r="A295" s="11"/>
      <c r="C295" s="5"/>
    </row>
    <row r="296" spans="1:3" ht="15" x14ac:dyDescent="0.15">
      <c r="A296" s="11"/>
      <c r="C296" s="5"/>
    </row>
    <row r="297" spans="1:3" ht="15" x14ac:dyDescent="0.15">
      <c r="A297" s="11"/>
      <c r="C297" s="5"/>
    </row>
    <row r="298" spans="1:3" ht="15" x14ac:dyDescent="0.15">
      <c r="A298" s="11"/>
      <c r="C298" s="5"/>
    </row>
    <row r="299" spans="1:3" ht="15" x14ac:dyDescent="0.15">
      <c r="A299" s="11"/>
      <c r="C299" s="5"/>
    </row>
    <row r="300" spans="1:3" ht="15" x14ac:dyDescent="0.15">
      <c r="A300" s="11"/>
      <c r="C300" s="5"/>
    </row>
    <row r="301" spans="1:3" ht="15" x14ac:dyDescent="0.15">
      <c r="A301" s="11"/>
      <c r="C301" s="5"/>
    </row>
    <row r="302" spans="1:3" ht="15" x14ac:dyDescent="0.15">
      <c r="A302" s="11"/>
      <c r="C302" s="5"/>
    </row>
    <row r="303" spans="1:3" ht="15" x14ac:dyDescent="0.15">
      <c r="A303" s="11"/>
      <c r="C303" s="5"/>
    </row>
    <row r="304" spans="1:3" ht="15" x14ac:dyDescent="0.15">
      <c r="A304" s="11"/>
      <c r="C304" s="5"/>
    </row>
    <row r="305" spans="1:3" ht="15" x14ac:dyDescent="0.15">
      <c r="A305" s="11"/>
      <c r="C305" s="5"/>
    </row>
    <row r="306" spans="1:3" ht="15" x14ac:dyDescent="0.15">
      <c r="A306" s="11"/>
      <c r="C306" s="5"/>
    </row>
    <row r="307" spans="1:3" ht="15" x14ac:dyDescent="0.15">
      <c r="A307" s="11"/>
      <c r="C307" s="5"/>
    </row>
    <row r="308" spans="1:3" ht="15" x14ac:dyDescent="0.15">
      <c r="A308" s="11"/>
      <c r="C308" s="5"/>
    </row>
    <row r="309" spans="1:3" ht="15" x14ac:dyDescent="0.15">
      <c r="A309" s="11"/>
      <c r="C309" s="5"/>
    </row>
    <row r="310" spans="1:3" ht="15" x14ac:dyDescent="0.15">
      <c r="A310" s="11"/>
      <c r="C310" s="5"/>
    </row>
    <row r="311" spans="1:3" ht="15" x14ac:dyDescent="0.15">
      <c r="A311" s="11"/>
      <c r="C311" s="5"/>
    </row>
    <row r="312" spans="1:3" ht="15" x14ac:dyDescent="0.15">
      <c r="A312" s="11"/>
      <c r="C312" s="5"/>
    </row>
    <row r="313" spans="1:3" ht="15" x14ac:dyDescent="0.15">
      <c r="A313" s="11"/>
      <c r="C313" s="5"/>
    </row>
    <row r="314" spans="1:3" ht="15" x14ac:dyDescent="0.15">
      <c r="A314" s="11"/>
      <c r="C314" s="5"/>
    </row>
    <row r="315" spans="1:3" ht="15" x14ac:dyDescent="0.15">
      <c r="A315" s="11"/>
      <c r="C315" s="5"/>
    </row>
    <row r="316" spans="1:3" ht="15" x14ac:dyDescent="0.15">
      <c r="A316" s="11"/>
      <c r="C316" s="5"/>
    </row>
    <row r="317" spans="1:3" ht="15" x14ac:dyDescent="0.15">
      <c r="A317" s="11"/>
      <c r="C317" s="5"/>
    </row>
    <row r="318" spans="1:3" ht="15" x14ac:dyDescent="0.15">
      <c r="A318" s="11"/>
      <c r="C318" s="5"/>
    </row>
    <row r="319" spans="1:3" ht="15" x14ac:dyDescent="0.15">
      <c r="A319" s="11"/>
      <c r="C319" s="5"/>
    </row>
    <row r="320" spans="1:3" ht="15" x14ac:dyDescent="0.15">
      <c r="A320" s="11"/>
      <c r="C320" s="5"/>
    </row>
    <row r="321" spans="1:3" ht="15" x14ac:dyDescent="0.15">
      <c r="A321" s="11"/>
      <c r="C321" s="5"/>
    </row>
    <row r="322" spans="1:3" ht="15" x14ac:dyDescent="0.15">
      <c r="A322" s="11"/>
      <c r="C322" s="5"/>
    </row>
    <row r="323" spans="1:3" ht="15" x14ac:dyDescent="0.15">
      <c r="A323" s="11"/>
      <c r="C323" s="5"/>
    </row>
    <row r="324" spans="1:3" ht="15" x14ac:dyDescent="0.15">
      <c r="A324" s="11"/>
      <c r="C324" s="5"/>
    </row>
    <row r="325" spans="1:3" ht="15" x14ac:dyDescent="0.15">
      <c r="A325" s="11"/>
      <c r="C325" s="5"/>
    </row>
    <row r="326" spans="1:3" ht="15" x14ac:dyDescent="0.15">
      <c r="A326" s="11"/>
      <c r="C326" s="5"/>
    </row>
    <row r="327" spans="1:3" ht="15" x14ac:dyDescent="0.15">
      <c r="A327" s="11"/>
      <c r="C327" s="5"/>
    </row>
    <row r="328" spans="1:3" ht="15" x14ac:dyDescent="0.15">
      <c r="A328" s="11"/>
      <c r="C328" s="5"/>
    </row>
    <row r="329" spans="1:3" ht="15" x14ac:dyDescent="0.15">
      <c r="A329" s="11"/>
      <c r="C329" s="5"/>
    </row>
    <row r="330" spans="1:3" ht="15" x14ac:dyDescent="0.15">
      <c r="A330" s="11"/>
      <c r="C330" s="5"/>
    </row>
    <row r="331" spans="1:3" ht="15" x14ac:dyDescent="0.15">
      <c r="A331" s="11"/>
      <c r="C331" s="5"/>
    </row>
    <row r="332" spans="1:3" ht="15" x14ac:dyDescent="0.15">
      <c r="A332" s="11"/>
      <c r="C332" s="5"/>
    </row>
    <row r="333" spans="1:3" ht="15" x14ac:dyDescent="0.15">
      <c r="A333" s="11"/>
      <c r="C333" s="5"/>
    </row>
    <row r="334" spans="1:3" ht="15" x14ac:dyDescent="0.15">
      <c r="A334" s="11"/>
      <c r="C334" s="5"/>
    </row>
    <row r="335" spans="1:3" ht="15" x14ac:dyDescent="0.15">
      <c r="A335" s="11"/>
      <c r="C335" s="5"/>
    </row>
    <row r="336" spans="1:3" ht="15" x14ac:dyDescent="0.15">
      <c r="A336" s="11"/>
      <c r="C336" s="5"/>
    </row>
    <row r="337" spans="1:3" ht="15" x14ac:dyDescent="0.15">
      <c r="A337" s="11"/>
      <c r="C337" s="5"/>
    </row>
    <row r="338" spans="1:3" ht="15" x14ac:dyDescent="0.15">
      <c r="A338" s="11"/>
      <c r="C338" s="5"/>
    </row>
    <row r="339" spans="1:3" ht="15" x14ac:dyDescent="0.15">
      <c r="A339" s="11"/>
      <c r="C339" s="5"/>
    </row>
    <row r="340" spans="1:3" ht="15" x14ac:dyDescent="0.15">
      <c r="A340" s="11"/>
      <c r="C340" s="5"/>
    </row>
    <row r="341" spans="1:3" ht="15" x14ac:dyDescent="0.15">
      <c r="A341" s="11"/>
      <c r="C341" s="5"/>
    </row>
    <row r="342" spans="1:3" ht="15" x14ac:dyDescent="0.15">
      <c r="A342" s="11"/>
      <c r="C342" s="5"/>
    </row>
    <row r="343" spans="1:3" ht="15" x14ac:dyDescent="0.15">
      <c r="A343" s="11"/>
      <c r="C343" s="5"/>
    </row>
    <row r="344" spans="1:3" ht="15" x14ac:dyDescent="0.15">
      <c r="A344" s="11"/>
      <c r="C344" s="5"/>
    </row>
    <row r="345" spans="1:3" ht="15" x14ac:dyDescent="0.15">
      <c r="A345" s="11"/>
      <c r="C345" s="5"/>
    </row>
    <row r="346" spans="1:3" ht="15" x14ac:dyDescent="0.15">
      <c r="A346" s="11"/>
      <c r="C346" s="5"/>
    </row>
    <row r="347" spans="1:3" ht="15" x14ac:dyDescent="0.15">
      <c r="A347" s="11"/>
      <c r="C347" s="5"/>
    </row>
    <row r="348" spans="1:3" ht="15" x14ac:dyDescent="0.15">
      <c r="A348" s="11"/>
    </row>
    <row r="349" spans="1:3" ht="15" x14ac:dyDescent="0.15">
      <c r="A349" s="11"/>
    </row>
    <row r="350" spans="1:3" ht="15" x14ac:dyDescent="0.15">
      <c r="A350" s="11"/>
    </row>
    <row r="351" spans="1:3" ht="15" x14ac:dyDescent="0.15">
      <c r="A351" s="11"/>
    </row>
    <row r="352" spans="1:3" ht="15" x14ac:dyDescent="0.15">
      <c r="A352" s="11"/>
    </row>
    <row r="353" spans="1:1" ht="15" x14ac:dyDescent="0.15">
      <c r="A353" s="11"/>
    </row>
    <row r="354" spans="1:1" ht="15" x14ac:dyDescent="0.15">
      <c r="A354" s="11"/>
    </row>
    <row r="355" spans="1:1" ht="15" x14ac:dyDescent="0.15">
      <c r="A355" s="11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shiga-s</dc:creator>
  <cp:lastModifiedBy>stanza</cp:lastModifiedBy>
  <cp:lastPrinted>2020-07-21T00:07:42Z</cp:lastPrinted>
  <dcterms:created xsi:type="dcterms:W3CDTF">2017-10-13T04:54:40Z</dcterms:created>
  <dcterms:modified xsi:type="dcterms:W3CDTF">2022-03-02T05:43:21Z</dcterms:modified>
</cp:coreProperties>
</file>